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vonne/Desktop/XCUP/"/>
    </mc:Choice>
  </mc:AlternateContent>
  <xr:revisionPtr revIDLastSave="0" documentId="13_ncr:1_{7A085E2D-D5C5-D34C-A477-0F2099A9AD8E}" xr6:coauthVersionLast="47" xr6:coauthVersionMax="47" xr10:uidLastSave="{00000000-0000-0000-0000-000000000000}"/>
  <bookViews>
    <workbookView xWindow="1580" yWindow="500" windowWidth="24240" windowHeight="13260" xr2:uid="{B654DF85-23E0-EF40-B132-44B00420A2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7" i="1" l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135" i="1"/>
  <c r="Q134" i="1"/>
  <c r="Q133" i="1"/>
  <c r="Q132" i="1"/>
  <c r="Q129" i="1"/>
  <c r="Q128" i="1"/>
  <c r="Q127" i="1"/>
  <c r="Q126" i="1"/>
  <c r="Q125" i="1"/>
  <c r="Q124" i="1"/>
  <c r="Q119" i="1"/>
  <c r="Q118" i="1"/>
  <c r="Q117" i="1"/>
  <c r="Q116" i="1"/>
  <c r="Q115" i="1"/>
  <c r="Q114" i="1"/>
  <c r="Q112" i="1"/>
  <c r="Q110" i="1"/>
  <c r="Q109" i="1"/>
  <c r="Q108" i="1"/>
  <c r="Q107" i="1"/>
  <c r="Q106" i="1"/>
  <c r="Q104" i="1"/>
  <c r="Q103" i="1"/>
  <c r="Q101" i="1"/>
  <c r="Q100" i="1"/>
  <c r="Q99" i="1"/>
  <c r="Q98" i="1"/>
  <c r="Q97" i="1"/>
  <c r="Q94" i="1"/>
  <c r="Q93" i="1"/>
  <c r="Q92" i="1"/>
  <c r="Q91" i="1"/>
  <c r="Q89" i="1"/>
  <c r="Q88" i="1"/>
  <c r="Q87" i="1"/>
  <c r="Q86" i="1"/>
  <c r="Q85" i="1"/>
  <c r="Q84" i="1"/>
  <c r="Q83" i="1"/>
  <c r="Q82" i="1"/>
  <c r="Q81" i="1"/>
  <c r="Q69" i="1"/>
  <c r="Q75" i="1"/>
  <c r="Q74" i="1"/>
  <c r="Q73" i="1"/>
  <c r="Q72" i="1"/>
  <c r="Q71" i="1"/>
  <c r="Q70" i="1"/>
  <c r="Q68" i="1"/>
  <c r="Q67" i="1"/>
  <c r="Q66" i="1"/>
  <c r="Q64" i="1"/>
  <c r="Q65" i="1"/>
  <c r="Q63" i="1"/>
  <c r="Q62" i="1"/>
  <c r="Q61" i="1"/>
  <c r="Q59" i="1"/>
  <c r="Q60" i="1"/>
  <c r="Q58" i="1"/>
</calcChain>
</file>

<file path=xl/sharedStrings.xml><?xml version="1.0" encoding="utf-8"?>
<sst xmlns="http://schemas.openxmlformats.org/spreadsheetml/2006/main" count="685" uniqueCount="319">
  <si>
    <t>License #</t>
  </si>
  <si>
    <t>First Name</t>
  </si>
  <si>
    <t>Last Name</t>
  </si>
  <si>
    <t>SUBTOTAL</t>
  </si>
  <si>
    <t>FINAL CUP STANDINGS</t>
  </si>
  <si>
    <t>9-6  Harlow Platts</t>
  </si>
  <si>
    <t>9-30 Schoolyard</t>
  </si>
  <si>
    <t>10-14 Louisville</t>
  </si>
  <si>
    <t>10-15 Wild West CX</t>
  </si>
  <si>
    <t>10-21 Parker</t>
  </si>
  <si>
    <t>10-28 Valmont</t>
  </si>
  <si>
    <t>11-4 Cross of the North #1</t>
  </si>
  <si>
    <t>11-5 Cross of the North #2</t>
  </si>
  <si>
    <t>11-11 Westminster</t>
  </si>
  <si>
    <t>Team</t>
  </si>
  <si>
    <t xml:space="preserve">Lauren </t>
  </si>
  <si>
    <t>Zoerner</t>
  </si>
  <si>
    <t>Amelia</t>
  </si>
  <si>
    <t>Shea</t>
  </si>
  <si>
    <t>Feedback Sports</t>
  </si>
  <si>
    <t>Kaya</t>
  </si>
  <si>
    <t>Musgrave</t>
  </si>
  <si>
    <t>Cervèlo/Orange Living</t>
  </si>
  <si>
    <t>Melanie</t>
  </si>
  <si>
    <t>Carter</t>
  </si>
  <si>
    <t>Anna</t>
  </si>
  <si>
    <t>Rylie</t>
  </si>
  <si>
    <t>Cahill</t>
  </si>
  <si>
    <t>Boulder Junior Cycling</t>
  </si>
  <si>
    <t>Susan</t>
  </si>
  <si>
    <t>Livingston</t>
  </si>
  <si>
    <t xml:space="preserve">Brittany </t>
  </si>
  <si>
    <t>Friedrich</t>
  </si>
  <si>
    <t>Jess</t>
  </si>
  <si>
    <t>Daniels</t>
  </si>
  <si>
    <t>Emily</t>
  </si>
  <si>
    <t>Lessner</t>
  </si>
  <si>
    <t>Dorivskikh</t>
  </si>
  <si>
    <t>Kira</t>
  </si>
  <si>
    <t>Mullins</t>
  </si>
  <si>
    <t>Jorja</t>
  </si>
  <si>
    <t>Bond</t>
  </si>
  <si>
    <t>Sunny</t>
  </si>
  <si>
    <t>Gilbert</t>
  </si>
  <si>
    <t>Delaney</t>
  </si>
  <si>
    <t>Meegan</t>
  </si>
  <si>
    <t>Aria</t>
  </si>
  <si>
    <t>Mundy</t>
  </si>
  <si>
    <t>Natalie</t>
  </si>
  <si>
    <t>Dyksterhouse</t>
  </si>
  <si>
    <t>Rachel</t>
  </si>
  <si>
    <t>Lev-tov</t>
  </si>
  <si>
    <t>Laura</t>
  </si>
  <si>
    <t>Carlin</t>
  </si>
  <si>
    <t>Kristen</t>
  </si>
  <si>
    <t>Legan</t>
  </si>
  <si>
    <t>Ella</t>
  </si>
  <si>
    <t>Kearney</t>
  </si>
  <si>
    <t>Kristin</t>
  </si>
  <si>
    <t>Weber</t>
  </si>
  <si>
    <t>Munro</t>
  </si>
  <si>
    <t>Haydn</t>
  </si>
  <si>
    <t>Hludzinski</t>
  </si>
  <si>
    <t>Gwen</t>
  </si>
  <si>
    <t>Jorgensen</t>
  </si>
  <si>
    <t>Liz</t>
  </si>
  <si>
    <t>Strong</t>
  </si>
  <si>
    <t>Race Group</t>
  </si>
  <si>
    <t>SW Open</t>
  </si>
  <si>
    <t>Olivia</t>
  </si>
  <si>
    <t>Maurey</t>
  </si>
  <si>
    <t>Mary</t>
  </si>
  <si>
    <t>McCarthy</t>
  </si>
  <si>
    <t>Feedback Sports Racing</t>
  </si>
  <si>
    <t>Audrey</t>
  </si>
  <si>
    <t>Kilness</t>
  </si>
  <si>
    <t>Lindsey</t>
  </si>
  <si>
    <t>Fahey</t>
  </si>
  <si>
    <t>Racer X Cycling/ColoBikeLaw</t>
  </si>
  <si>
    <t xml:space="preserve">Ride or Die </t>
  </si>
  <si>
    <t>Tina</t>
  </si>
  <si>
    <t>Hart</t>
  </si>
  <si>
    <t xml:space="preserve">Emily </t>
  </si>
  <si>
    <t>Guffin</t>
  </si>
  <si>
    <t>SW 3</t>
  </si>
  <si>
    <t>Adamiak</t>
  </si>
  <si>
    <t xml:space="preserve">Kit </t>
  </si>
  <si>
    <t>Melton</t>
  </si>
  <si>
    <t>Ride or Die Racing</t>
  </si>
  <si>
    <t>Julie</t>
  </si>
  <si>
    <t>Pierce</t>
  </si>
  <si>
    <t>Jordan</t>
  </si>
  <si>
    <t>Johnson</t>
  </si>
  <si>
    <t>Lisa</t>
  </si>
  <si>
    <t>Kreibe</t>
  </si>
  <si>
    <t>Petunia Mafia</t>
  </si>
  <si>
    <t>Darrah</t>
  </si>
  <si>
    <t>Nina</t>
  </si>
  <si>
    <t>Carson</t>
  </si>
  <si>
    <t>Shanna</t>
  </si>
  <si>
    <t>Sullivan</t>
  </si>
  <si>
    <t>GRVL DNKYS</t>
  </si>
  <si>
    <t>Holly</t>
  </si>
  <si>
    <t>Grodsky</t>
  </si>
  <si>
    <t>Heather</t>
  </si>
  <si>
    <t>Nadeau</t>
  </si>
  <si>
    <t>Kirby</t>
  </si>
  <si>
    <t>Kelly</t>
  </si>
  <si>
    <t>Macayla</t>
  </si>
  <si>
    <t>Scheidt</t>
  </si>
  <si>
    <t>Kim</t>
  </si>
  <si>
    <t>Riemer</t>
  </si>
  <si>
    <t>Kari</t>
  </si>
  <si>
    <t>Wilner</t>
  </si>
  <si>
    <t>Melissa</t>
  </si>
  <si>
    <t>France</t>
  </si>
  <si>
    <t>Mizener</t>
  </si>
  <si>
    <t>Nicole</t>
  </si>
  <si>
    <t>Braddock</t>
  </si>
  <si>
    <t>Piep</t>
  </si>
  <si>
    <t>Van heuven</t>
  </si>
  <si>
    <t>Sarah</t>
  </si>
  <si>
    <t>Kaci</t>
  </si>
  <si>
    <t>Wall</t>
  </si>
  <si>
    <t>Juli</t>
  </si>
  <si>
    <t>Venhuizen</t>
  </si>
  <si>
    <t>Banta</t>
  </si>
  <si>
    <t>1-D</t>
  </si>
  <si>
    <t>Haag</t>
  </si>
  <si>
    <t>N/A</t>
  </si>
  <si>
    <t xml:space="preserve">Kelly </t>
  </si>
  <si>
    <t>Reyes</t>
  </si>
  <si>
    <t>Shults</t>
  </si>
  <si>
    <t>Samantha</t>
  </si>
  <si>
    <t>Witt</t>
  </si>
  <si>
    <t>Jodi</t>
  </si>
  <si>
    <t>Turner</t>
  </si>
  <si>
    <t>Kendra</t>
  </si>
  <si>
    <t>Arce</t>
  </si>
  <si>
    <t>Shannon</t>
  </si>
  <si>
    <t>Larsen</t>
  </si>
  <si>
    <t>Tandersley</t>
  </si>
  <si>
    <t>Lea</t>
  </si>
  <si>
    <t>Hibbard</t>
  </si>
  <si>
    <t>Sasha</t>
  </si>
  <si>
    <t>Gladkeva</t>
  </si>
  <si>
    <t>SW 5</t>
  </si>
  <si>
    <t>SW 4</t>
  </si>
  <si>
    <t>TOTAL FOR TOP 7</t>
  </si>
  <si>
    <t>Siri</t>
  </si>
  <si>
    <t>Krum</t>
  </si>
  <si>
    <t>Mccarthy</t>
  </si>
  <si>
    <t>Christin</t>
  </si>
  <si>
    <t>Reuter</t>
  </si>
  <si>
    <t>Stella</t>
  </si>
  <si>
    <t>Lehman</t>
  </si>
  <si>
    <t>Phillips</t>
  </si>
  <si>
    <t>Katherine</t>
  </si>
  <si>
    <t>Monks</t>
  </si>
  <si>
    <t>Sienna</t>
  </si>
  <si>
    <t>1D</t>
  </si>
  <si>
    <t>Ashley</t>
  </si>
  <si>
    <t>MT - 589522</t>
  </si>
  <si>
    <t>Ellen</t>
  </si>
  <si>
    <t>Davis</t>
  </si>
  <si>
    <t>MT - 432111</t>
  </si>
  <si>
    <t>Elsa</t>
  </si>
  <si>
    <t>Westenfelder</t>
  </si>
  <si>
    <t>Avery</t>
  </si>
  <si>
    <t>Halverson</t>
  </si>
  <si>
    <t>Adeline</t>
  </si>
  <si>
    <t>Hamilton</t>
  </si>
  <si>
    <t>Siena</t>
  </si>
  <si>
    <t>Muscianisi</t>
  </si>
  <si>
    <t>Kathleen</t>
  </si>
  <si>
    <t>Caitlin</t>
  </si>
  <si>
    <t>Boni</t>
  </si>
  <si>
    <t>Abigail</t>
  </si>
  <si>
    <t>Bensler</t>
  </si>
  <si>
    <t>Nadine</t>
  </si>
  <si>
    <t>Visser</t>
  </si>
  <si>
    <t>Taylor</t>
  </si>
  <si>
    <t>Johaneman</t>
  </si>
  <si>
    <t>Brinley</t>
  </si>
  <si>
    <t>Ann</t>
  </si>
  <si>
    <t>Miller</t>
  </si>
  <si>
    <t>Jill</t>
  </si>
  <si>
    <t>Becker</t>
  </si>
  <si>
    <t>Sasha Aleksandra</t>
  </si>
  <si>
    <t>Siabriuk</t>
  </si>
  <si>
    <t>Lauren</t>
  </si>
  <si>
    <t>Dieter</t>
  </si>
  <si>
    <t>Andrea</t>
  </si>
  <si>
    <t>Fasen</t>
  </si>
  <si>
    <t>Cassidy</t>
  </si>
  <si>
    <t>Hickey</t>
  </si>
  <si>
    <t>Allison</t>
  </si>
  <si>
    <t>Crow</t>
  </si>
  <si>
    <t>Zinn</t>
  </si>
  <si>
    <t>Sol Squad Cycling</t>
  </si>
  <si>
    <t>Amanda</t>
  </si>
  <si>
    <t>Bye</t>
  </si>
  <si>
    <t>Rebecca</t>
  </si>
  <si>
    <t>Brough</t>
  </si>
  <si>
    <t>Build Cycling Academy</t>
  </si>
  <si>
    <t>Jillian</t>
  </si>
  <si>
    <t>Lukez</t>
  </si>
  <si>
    <t>Emma</t>
  </si>
  <si>
    <t>Garside</t>
  </si>
  <si>
    <t>Karis</t>
  </si>
  <si>
    <t>Boonzaaijer</t>
  </si>
  <si>
    <t>Tegan</t>
  </si>
  <si>
    <t>Brawn</t>
  </si>
  <si>
    <t>Trimble</t>
  </si>
  <si>
    <t>INTL-DEN</t>
  </si>
  <si>
    <t>Bidstrup</t>
  </si>
  <si>
    <t>Gwynne</t>
  </si>
  <si>
    <t>Gallagher</t>
  </si>
  <si>
    <t>Avout Racing</t>
  </si>
  <si>
    <t>The Ride or Die Collective</t>
  </si>
  <si>
    <t>Dimond Factory Racing</t>
  </si>
  <si>
    <t>LOCKTON FULL CYCLE TEAM</t>
  </si>
  <si>
    <t xml:space="preserve"> Sage</t>
  </si>
  <si>
    <t>Hummon</t>
  </si>
  <si>
    <t xml:space="preserve"> Isabel</t>
  </si>
  <si>
    <t>Naschold</t>
  </si>
  <si>
    <t xml:space="preserve"> Maggie</t>
  </si>
  <si>
    <t>Reid</t>
  </si>
  <si>
    <t xml:space="preserve"> Amanda</t>
  </si>
  <si>
    <t>Mack</t>
  </si>
  <si>
    <t>UT- 534279</t>
  </si>
  <si>
    <t xml:space="preserve"> Jessica</t>
  </si>
  <si>
    <t>Taverna</t>
  </si>
  <si>
    <t xml:space="preserve"> Brittany</t>
  </si>
  <si>
    <t xml:space="preserve"> Stella</t>
  </si>
  <si>
    <t xml:space="preserve"> Heidi</t>
  </si>
  <si>
    <t>Smith</t>
  </si>
  <si>
    <t xml:space="preserve"> Angie</t>
  </si>
  <si>
    <t>Michalik</t>
  </si>
  <si>
    <t>UT-534279</t>
  </si>
  <si>
    <t>TX-119311</t>
  </si>
  <si>
    <t xml:space="preserve"> Eileen</t>
  </si>
  <si>
    <t>Gaughran</t>
  </si>
  <si>
    <t>Groove Dirt</t>
  </si>
  <si>
    <t>University of boulder colorado</t>
  </si>
  <si>
    <t>NCCP/First City Cycling Team</t>
  </si>
  <si>
    <t>Colorado State University</t>
  </si>
  <si>
    <t>University of Colorado Boulder</t>
  </si>
  <si>
    <t>CMCT</t>
  </si>
  <si>
    <t xml:space="preserve"> Kylie</t>
  </si>
  <si>
    <t>Moerk</t>
  </si>
  <si>
    <t>LOCKTON FULL CYCLE</t>
  </si>
  <si>
    <t xml:space="preserve"> Ellie</t>
  </si>
  <si>
    <t>Malfeld</t>
  </si>
  <si>
    <t xml:space="preserve"> Lesley</t>
  </si>
  <si>
    <t>Mumford</t>
  </si>
  <si>
    <t xml:space="preserve"> Sandra</t>
  </si>
  <si>
    <t>Holt</t>
  </si>
  <si>
    <t xml:space="preserve"> Athena</t>
  </si>
  <si>
    <t>Dodd</t>
  </si>
  <si>
    <t>CA-419914</t>
  </si>
  <si>
    <t xml:space="preserve"> Olivia</t>
  </si>
  <si>
    <t>Lawson</t>
  </si>
  <si>
    <t xml:space="preserve"> Laurel</t>
  </si>
  <si>
    <t>Stelzer</t>
  </si>
  <si>
    <t>USAFA</t>
  </si>
  <si>
    <t xml:space="preserve"> Kara</t>
  </si>
  <si>
    <t>Burg</t>
  </si>
  <si>
    <t xml:space="preserve"> Colleen</t>
  </si>
  <si>
    <t>Supan</t>
  </si>
  <si>
    <t xml:space="preserve"> Shonnette</t>
  </si>
  <si>
    <t>Bennett</t>
  </si>
  <si>
    <t>Jones</t>
  </si>
  <si>
    <t xml:space="preserve"> Lee Ann</t>
  </si>
  <si>
    <t>Short</t>
  </si>
  <si>
    <t>WY-631500</t>
  </si>
  <si>
    <t xml:space="preserve"> McKenzie</t>
  </si>
  <si>
    <t>Barth</t>
  </si>
  <si>
    <t xml:space="preserve"> Lisa</t>
  </si>
  <si>
    <t>Rephlo</t>
  </si>
  <si>
    <t>11-18 Longmont</t>
  </si>
  <si>
    <t>Mia</t>
  </si>
  <si>
    <t>Aseltine</t>
  </si>
  <si>
    <t>UT- 332072</t>
  </si>
  <si>
    <t>Kaite</t>
  </si>
  <si>
    <t>Clouse</t>
  </si>
  <si>
    <t>Tai Lee</t>
  </si>
  <si>
    <t>WI - 57748</t>
  </si>
  <si>
    <t>Lackman</t>
  </si>
  <si>
    <t>CA - 578379</t>
  </si>
  <si>
    <t>MaKena</t>
  </si>
  <si>
    <t>Kellerman</t>
  </si>
  <si>
    <t>ID - 556156</t>
  </si>
  <si>
    <t>Scott</t>
  </si>
  <si>
    <t xml:space="preserve">Chavon </t>
  </si>
  <si>
    <t>Rosenthal</t>
  </si>
  <si>
    <t>Kate</t>
  </si>
  <si>
    <t>Ryan</t>
  </si>
  <si>
    <t>Lily</t>
  </si>
  <si>
    <t>McCabe</t>
  </si>
  <si>
    <t>Bartholomew Brown</t>
  </si>
  <si>
    <t>Durst</t>
  </si>
  <si>
    <t>Anabelle</t>
  </si>
  <si>
    <t>Cloutier</t>
  </si>
  <si>
    <t>WY-650214</t>
  </si>
  <si>
    <t>Jocelyn</t>
  </si>
  <si>
    <t>Gallais</t>
  </si>
  <si>
    <t xml:space="preserve">Meredith </t>
  </si>
  <si>
    <t>Gieske</t>
  </si>
  <si>
    <t>Reynolds</t>
  </si>
  <si>
    <t>Maya</t>
  </si>
  <si>
    <t>Grayok</t>
  </si>
  <si>
    <t>13T</t>
  </si>
  <si>
    <t>30T</t>
  </si>
  <si>
    <t>38T</t>
  </si>
  <si>
    <t>4T</t>
  </si>
  <si>
    <t>9T</t>
  </si>
  <si>
    <t>16T</t>
  </si>
  <si>
    <t>35T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</si>
</sst>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 (Body)"/>
    </font>
    <font>
      <b/>
      <sz val="14"/>
      <color theme="1"/>
      <name val="Calibri (Body)"/>
    </font>
    <font>
      <sz val="14"/>
      <color rgb="FF000000"/>
      <name val="Calibri"/>
      <family val="2"/>
      <scheme val="minor"/>
    </font>
    <font>
      <b/>
      <sz val="14"/>
      <color rgb="FFFF0000"/>
      <name val="Calibri (Body)"/>
    </font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trike/>
      <sz val="14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textRotation="45"/>
    </xf>
    <xf numFmtId="0" fontId="1" fillId="0" borderId="3" xfId="0" applyFont="1" applyBorder="1" applyAlignment="1">
      <alignment horizontal="left" textRotation="45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0" fillId="0" borderId="2" xfId="0" applyBorder="1"/>
    <xf numFmtId="0" fontId="6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 textRotation="45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 textRotation="45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1" xfId="0" applyFont="1" applyBorder="1" applyAlignment="1">
      <alignment horizontal="right"/>
    </xf>
    <xf numFmtId="0" fontId="9" fillId="0" borderId="2" xfId="0" applyFont="1" applyBorder="1"/>
    <xf numFmtId="0" fontId="8" fillId="0" borderId="2" xfId="0" applyFont="1" applyBorder="1"/>
    <xf numFmtId="0" fontId="0" fillId="0" borderId="2" xfId="0" applyBorder="1" applyAlignment="1">
      <alignment horizontal="right"/>
    </xf>
    <xf numFmtId="0" fontId="6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6" fillId="2" borderId="2" xfId="0" applyFont="1" applyFill="1" applyBorder="1"/>
    <xf numFmtId="0" fontId="10" fillId="2" borderId="2" xfId="0" applyFont="1" applyFill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5" fillId="0" borderId="1" xfId="0" applyFont="1" applyBorder="1"/>
    <xf numFmtId="0" fontId="6" fillId="2" borderId="2" xfId="0" applyFont="1" applyFill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5" fillId="0" borderId="0" xfId="0" applyFont="1"/>
    <xf numFmtId="0" fontId="4" fillId="0" borderId="5" xfId="0" applyFont="1" applyBorder="1"/>
    <xf numFmtId="0" fontId="11" fillId="0" borderId="2" xfId="0" applyFont="1" applyBorder="1"/>
    <xf numFmtId="0" fontId="3" fillId="0" borderId="2" xfId="0" applyFont="1" applyBorder="1" applyAlignment="1">
      <alignment horizontal="right"/>
    </xf>
    <xf numFmtId="0" fontId="10" fillId="2" borderId="2" xfId="0" applyFont="1" applyFill="1" applyBorder="1" applyAlignment="1">
      <alignment horizontal="left"/>
    </xf>
    <xf numFmtId="0" fontId="6" fillId="0" borderId="5" xfId="0" applyFont="1" applyBorder="1" applyAlignment="1">
      <alignment horizontal="right"/>
    </xf>
    <xf numFmtId="0" fontId="8" fillId="0" borderId="1" xfId="0" applyFont="1" applyBorder="1"/>
    <xf numFmtId="0" fontId="10" fillId="2" borderId="0" xfId="0" applyFont="1" applyFill="1"/>
    <xf numFmtId="0" fontId="6" fillId="2" borderId="1" xfId="0" applyFont="1" applyFill="1" applyBorder="1"/>
    <xf numFmtId="0" fontId="4" fillId="0" borderId="6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4" fillId="0" borderId="0" xfId="0" applyFont="1" applyAlignment="1">
      <alignment horizontal="left"/>
    </xf>
    <xf numFmtId="0" fontId="11" fillId="0" borderId="0" xfId="0" applyFont="1"/>
    <xf numFmtId="0" fontId="5" fillId="0" borderId="0" xfId="0" applyFont="1" applyAlignment="1">
      <alignment horizontal="left"/>
    </xf>
    <xf numFmtId="0" fontId="9" fillId="0" borderId="1" xfId="0" applyFont="1" applyBorder="1"/>
    <xf numFmtId="0" fontId="8" fillId="0" borderId="0" xfId="0" applyFont="1"/>
    <xf numFmtId="0" fontId="13" fillId="0" borderId="2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13" fillId="0" borderId="2" xfId="0" applyFont="1" applyBorder="1"/>
    <xf numFmtId="0" fontId="11" fillId="0" borderId="1" xfId="0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4" fillId="0" borderId="2" xfId="0" applyFont="1" applyBorder="1" applyAlignment="1">
      <alignment horizontal="right"/>
    </xf>
    <xf numFmtId="0" fontId="15" fillId="0" borderId="2" xfId="0" applyFont="1" applyBorder="1"/>
    <xf numFmtId="0" fontId="0" fillId="0" borderId="2" xfId="0" applyBorder="1" applyAlignment="1">
      <alignment horizontal="left"/>
    </xf>
    <xf numFmtId="0" fontId="1" fillId="0" borderId="4" xfId="0" applyFont="1" applyBorder="1" applyAlignment="1">
      <alignment horizontal="center" textRotation="45"/>
    </xf>
    <xf numFmtId="0" fontId="6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7" fillId="0" borderId="1" xfId="0" applyFont="1" applyBorder="1" applyAlignment="1">
      <alignment horizontal="right" textRotation="45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 textRotation="45"/>
    </xf>
    <xf numFmtId="0" fontId="12" fillId="0" borderId="3" xfId="0" applyFont="1" applyBorder="1" applyAlignment="1">
      <alignment horizontal="right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177800</xdr:rowOff>
    </xdr:from>
    <xdr:to>
      <xdr:col>4</xdr:col>
      <xdr:colOff>1511300</xdr:colOff>
      <xdr:row>0</xdr:row>
      <xdr:rowOff>927100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A4D318-5984-3E02-910E-49C2FE878FCA}"/>
            </a:ext>
          </a:extLst>
        </xdr:cNvPr>
        <xdr:cNvSpPr txBox="1"/>
      </xdr:nvSpPr>
      <xdr:spPr>
        <a:xfrm>
          <a:off x="266700" y="177800"/>
          <a:ext cx="4191000" cy="749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="1">
              <a:solidFill>
                <a:srgbClr val="FF0000"/>
              </a:solidFill>
            </a:rPr>
            <a:t>SW XCUP Standings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85EAC-B8CF-454A-BFEE-0D5D945C0076}">
  <dimension ref="A1:AE469"/>
  <sheetViews>
    <sheetView tabSelected="1" workbookViewId="0">
      <selection activeCell="R1" sqref="R1:S1048576"/>
    </sheetView>
  </sheetViews>
  <sheetFormatPr baseColWidth="10" defaultColWidth="8.83203125" defaultRowHeight="21" x14ac:dyDescent="0.25"/>
  <cols>
    <col min="1" max="1" width="11.6640625" style="2" customWidth="1"/>
    <col min="2" max="2" width="11.6640625" style="3" customWidth="1"/>
    <col min="3" max="3" width="16.6640625" style="3" customWidth="1"/>
    <col min="4" max="4" width="20.1640625" style="3" customWidth="1"/>
    <col min="5" max="5" width="30.1640625" style="3" customWidth="1"/>
    <col min="6" max="6" width="5.83203125" style="9" customWidth="1"/>
    <col min="7" max="7" width="5.83203125" style="18" customWidth="1"/>
    <col min="8" max="8" width="5.83203125" style="9" customWidth="1"/>
    <col min="9" max="9" width="6.33203125" style="9" customWidth="1"/>
    <col min="10" max="11" width="5.83203125" style="9" customWidth="1"/>
    <col min="12" max="15" width="6.33203125" style="9" customWidth="1"/>
    <col min="16" max="16" width="6.5" style="1" customWidth="1"/>
    <col min="17" max="17" width="8.83203125" style="1"/>
    <col min="18" max="19" width="8.83203125" style="72"/>
    <col min="20" max="31" width="8.83203125" style="1"/>
    <col min="32" max="16384" width="8.83203125" style="2"/>
  </cols>
  <sheetData>
    <row r="1" spans="1:31" ht="144" x14ac:dyDescent="0.25">
      <c r="A1" s="4" t="s">
        <v>67</v>
      </c>
      <c r="B1" s="4" t="s">
        <v>0</v>
      </c>
      <c r="C1" s="4" t="s">
        <v>1</v>
      </c>
      <c r="D1" s="5" t="s">
        <v>2</v>
      </c>
      <c r="E1" s="5" t="s">
        <v>14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280</v>
      </c>
      <c r="P1" s="13"/>
      <c r="Q1" s="66" t="s">
        <v>3</v>
      </c>
      <c r="R1" s="73" t="s">
        <v>148</v>
      </c>
      <c r="S1" s="69" t="s">
        <v>4</v>
      </c>
      <c r="AC1" s="2"/>
      <c r="AD1" s="2"/>
      <c r="AE1" s="2"/>
    </row>
    <row r="2" spans="1:31" s="7" customFormat="1" ht="7" customHeight="1" x14ac:dyDescent="0.25">
      <c r="B2" s="14"/>
      <c r="C2" s="15"/>
      <c r="D2" s="15"/>
      <c r="E2" s="15"/>
      <c r="F2" s="16"/>
      <c r="G2" s="16"/>
      <c r="H2" s="16"/>
      <c r="I2" s="16"/>
      <c r="J2" s="16"/>
      <c r="K2" s="16"/>
      <c r="L2" s="16"/>
      <c r="M2" s="16"/>
      <c r="N2" s="16"/>
      <c r="O2" s="16"/>
      <c r="P2" s="8"/>
      <c r="Q2" s="8"/>
      <c r="R2" s="8"/>
      <c r="S2" s="8"/>
      <c r="T2" s="6"/>
      <c r="U2" s="6"/>
      <c r="V2" s="6"/>
      <c r="W2" s="6"/>
      <c r="X2" s="6"/>
      <c r="Y2" s="6"/>
      <c r="Z2" s="6"/>
      <c r="AA2" s="6"/>
      <c r="AB2" s="6"/>
    </row>
    <row r="3" spans="1:31" s="7" customFormat="1" ht="19" x14ac:dyDescent="0.25">
      <c r="A3" s="19" t="s">
        <v>68</v>
      </c>
      <c r="B3" s="14">
        <v>499925</v>
      </c>
      <c r="C3" s="17" t="s">
        <v>25</v>
      </c>
      <c r="D3" s="17" t="s">
        <v>37</v>
      </c>
      <c r="E3" s="17"/>
      <c r="F3" s="58">
        <v>22</v>
      </c>
      <c r="G3" s="17">
        <v>27</v>
      </c>
      <c r="H3" s="17">
        <v>30</v>
      </c>
      <c r="I3" s="12">
        <v>35</v>
      </c>
      <c r="J3" s="17"/>
      <c r="K3" s="17"/>
      <c r="L3" s="12">
        <v>30</v>
      </c>
      <c r="M3" s="17">
        <v>35</v>
      </c>
      <c r="N3" s="58">
        <v>24</v>
      </c>
      <c r="O3" s="17">
        <v>30</v>
      </c>
      <c r="P3" s="17">
        <v>45</v>
      </c>
      <c r="Q3" s="19">
        <f t="shared" ref="Q3:Q45" si="0">SUM(F3:P3)</f>
        <v>278</v>
      </c>
      <c r="R3" s="11">
        <v>232</v>
      </c>
      <c r="S3" s="11">
        <v>1</v>
      </c>
      <c r="T3"/>
      <c r="U3"/>
      <c r="V3"/>
      <c r="W3"/>
      <c r="X3"/>
      <c r="Y3"/>
      <c r="Z3"/>
      <c r="AA3"/>
      <c r="AB3"/>
      <c r="AC3"/>
      <c r="AD3"/>
      <c r="AE3"/>
    </row>
    <row r="4" spans="1:31" s="7" customFormat="1" ht="19" x14ac:dyDescent="0.25">
      <c r="A4" s="19" t="s">
        <v>68</v>
      </c>
      <c r="B4" s="14">
        <v>544989</v>
      </c>
      <c r="C4" s="17" t="s">
        <v>17</v>
      </c>
      <c r="D4" s="17" t="s">
        <v>18</v>
      </c>
      <c r="E4" s="17" t="s">
        <v>19</v>
      </c>
      <c r="F4" s="12">
        <v>30</v>
      </c>
      <c r="G4" s="12">
        <v>35</v>
      </c>
      <c r="H4" s="8"/>
      <c r="I4" s="8"/>
      <c r="J4" s="8"/>
      <c r="K4" s="8"/>
      <c r="L4" s="12">
        <v>19</v>
      </c>
      <c r="M4" s="12">
        <v>27</v>
      </c>
      <c r="N4" s="12">
        <v>22</v>
      </c>
      <c r="O4" s="8"/>
      <c r="P4" s="8">
        <v>52.5</v>
      </c>
      <c r="Q4" s="19">
        <f t="shared" si="0"/>
        <v>185.5</v>
      </c>
      <c r="R4" s="11">
        <v>185.5</v>
      </c>
      <c r="S4" s="11">
        <v>2</v>
      </c>
      <c r="T4"/>
      <c r="U4"/>
      <c r="V4"/>
      <c r="W4"/>
      <c r="X4"/>
      <c r="Y4"/>
      <c r="Z4"/>
      <c r="AA4"/>
      <c r="AB4"/>
      <c r="AC4"/>
      <c r="AD4"/>
      <c r="AE4"/>
    </row>
    <row r="5" spans="1:31" s="7" customFormat="1" ht="19" x14ac:dyDescent="0.25">
      <c r="A5" s="19" t="s">
        <v>68</v>
      </c>
      <c r="B5" s="14">
        <v>555524</v>
      </c>
      <c r="C5" s="14" t="s">
        <v>38</v>
      </c>
      <c r="D5" s="14" t="s">
        <v>39</v>
      </c>
      <c r="E5" s="17" t="s">
        <v>218</v>
      </c>
      <c r="F5" s="17"/>
      <c r="G5" s="17">
        <v>30</v>
      </c>
      <c r="H5" s="17"/>
      <c r="I5" s="12"/>
      <c r="J5" s="17"/>
      <c r="K5" s="17">
        <v>30</v>
      </c>
      <c r="L5" s="12">
        <v>27</v>
      </c>
      <c r="M5" s="17">
        <v>24</v>
      </c>
      <c r="N5" s="17">
        <v>30</v>
      </c>
      <c r="O5" s="17">
        <v>27</v>
      </c>
      <c r="P5" s="17"/>
      <c r="Q5" s="19">
        <f t="shared" si="0"/>
        <v>168</v>
      </c>
      <c r="R5" s="11">
        <v>168</v>
      </c>
      <c r="S5" s="11">
        <v>3</v>
      </c>
      <c r="T5"/>
      <c r="U5"/>
      <c r="V5"/>
      <c r="W5"/>
      <c r="X5"/>
      <c r="Y5"/>
      <c r="Z5"/>
      <c r="AA5"/>
      <c r="AB5"/>
      <c r="AC5"/>
      <c r="AD5"/>
      <c r="AE5"/>
    </row>
    <row r="6" spans="1:31" s="7" customFormat="1" ht="19" x14ac:dyDescent="0.25">
      <c r="A6" s="19" t="s">
        <v>68</v>
      </c>
      <c r="B6" s="14">
        <v>587987</v>
      </c>
      <c r="C6" s="14" t="s">
        <v>44</v>
      </c>
      <c r="D6" s="14" t="s">
        <v>45</v>
      </c>
      <c r="E6" s="17" t="s">
        <v>218</v>
      </c>
      <c r="F6" s="17"/>
      <c r="G6" s="17">
        <v>19</v>
      </c>
      <c r="H6" s="17"/>
      <c r="I6" s="12"/>
      <c r="J6" s="17">
        <v>30</v>
      </c>
      <c r="K6" s="17">
        <v>27</v>
      </c>
      <c r="L6" s="12">
        <v>35</v>
      </c>
      <c r="M6" s="17">
        <v>30</v>
      </c>
      <c r="N6" s="17"/>
      <c r="O6" s="17">
        <v>19</v>
      </c>
      <c r="P6" s="17"/>
      <c r="Q6" s="19">
        <f t="shared" si="0"/>
        <v>160</v>
      </c>
      <c r="R6" s="11">
        <v>160</v>
      </c>
      <c r="S6" s="11">
        <v>4</v>
      </c>
      <c r="T6"/>
      <c r="U6"/>
      <c r="V6"/>
      <c r="W6"/>
      <c r="X6"/>
      <c r="Y6"/>
      <c r="Z6"/>
      <c r="AA6"/>
      <c r="AB6"/>
      <c r="AC6"/>
      <c r="AD6"/>
      <c r="AE6"/>
    </row>
    <row r="7" spans="1:31" s="7" customFormat="1" ht="19" x14ac:dyDescent="0.25">
      <c r="A7" s="19" t="s">
        <v>68</v>
      </c>
      <c r="B7" s="14">
        <v>540889</v>
      </c>
      <c r="C7" s="17" t="s">
        <v>26</v>
      </c>
      <c r="D7" s="17" t="s">
        <v>27</v>
      </c>
      <c r="E7" s="17" t="s">
        <v>28</v>
      </c>
      <c r="F7" s="17">
        <v>20</v>
      </c>
      <c r="G7" s="17">
        <v>22</v>
      </c>
      <c r="H7" s="17">
        <v>24</v>
      </c>
      <c r="I7" s="12">
        <v>30</v>
      </c>
      <c r="J7" s="17"/>
      <c r="K7" s="17"/>
      <c r="L7" s="12"/>
      <c r="M7" s="17"/>
      <c r="N7" s="17">
        <v>9</v>
      </c>
      <c r="O7" s="17">
        <v>12</v>
      </c>
      <c r="P7" s="17">
        <v>33</v>
      </c>
      <c r="Q7" s="19">
        <f t="shared" si="0"/>
        <v>150</v>
      </c>
      <c r="R7" s="11">
        <v>150</v>
      </c>
      <c r="S7" s="11">
        <v>5</v>
      </c>
      <c r="T7" s="6"/>
      <c r="U7" s="6"/>
      <c r="V7" s="6"/>
      <c r="W7" s="6"/>
      <c r="X7" s="6"/>
      <c r="Y7" s="6"/>
      <c r="Z7" s="6"/>
      <c r="AA7" s="6"/>
      <c r="AB7" s="6"/>
    </row>
    <row r="8" spans="1:31" s="7" customFormat="1" ht="19" x14ac:dyDescent="0.25">
      <c r="A8" s="19" t="s">
        <v>68</v>
      </c>
      <c r="B8" s="14">
        <v>416234</v>
      </c>
      <c r="C8" s="17" t="s">
        <v>23</v>
      </c>
      <c r="D8" s="17" t="s">
        <v>24</v>
      </c>
      <c r="E8" s="7" t="s">
        <v>19</v>
      </c>
      <c r="F8" s="17">
        <v>24</v>
      </c>
      <c r="G8" s="17"/>
      <c r="H8" s="58">
        <v>15</v>
      </c>
      <c r="I8" s="12">
        <v>24</v>
      </c>
      <c r="J8" s="17">
        <v>20</v>
      </c>
      <c r="K8" s="17">
        <v>18</v>
      </c>
      <c r="L8" s="12">
        <v>20</v>
      </c>
      <c r="M8" s="17">
        <v>22</v>
      </c>
      <c r="N8" s="58">
        <v>8</v>
      </c>
      <c r="O8" s="17">
        <v>17</v>
      </c>
      <c r="P8" s="17"/>
      <c r="Q8" s="19">
        <f t="shared" si="0"/>
        <v>168</v>
      </c>
      <c r="R8" s="11">
        <v>145</v>
      </c>
      <c r="S8" s="11">
        <v>6</v>
      </c>
    </row>
    <row r="9" spans="1:31" s="7" customFormat="1" ht="19" x14ac:dyDescent="0.25">
      <c r="A9" s="19" t="s">
        <v>68</v>
      </c>
      <c r="B9" s="14">
        <v>488116</v>
      </c>
      <c r="C9" s="14" t="s">
        <v>40</v>
      </c>
      <c r="D9" s="14" t="s">
        <v>41</v>
      </c>
      <c r="E9" s="17"/>
      <c r="F9" s="17"/>
      <c r="G9" s="17">
        <v>24</v>
      </c>
      <c r="H9" s="17">
        <v>35</v>
      </c>
      <c r="I9" s="12"/>
      <c r="J9" s="17"/>
      <c r="K9" s="17"/>
      <c r="L9" s="12"/>
      <c r="M9" s="17"/>
      <c r="N9" s="17">
        <v>20</v>
      </c>
      <c r="O9" s="17">
        <v>24</v>
      </c>
      <c r="P9" s="17">
        <v>40.5</v>
      </c>
      <c r="Q9" s="19">
        <f t="shared" si="0"/>
        <v>143.5</v>
      </c>
      <c r="R9" s="11">
        <v>143.5</v>
      </c>
      <c r="S9" s="11">
        <v>7</v>
      </c>
    </row>
    <row r="10" spans="1:31" s="7" customFormat="1" ht="19" x14ac:dyDescent="0.25">
      <c r="A10" s="19" t="s">
        <v>68</v>
      </c>
      <c r="B10" s="14">
        <v>453962</v>
      </c>
      <c r="C10" s="14" t="s">
        <v>48</v>
      </c>
      <c r="D10" s="14" t="s">
        <v>49</v>
      </c>
      <c r="E10" s="51" t="s">
        <v>221</v>
      </c>
      <c r="F10" s="17"/>
      <c r="G10" s="17">
        <v>17</v>
      </c>
      <c r="H10" s="17"/>
      <c r="I10" s="12"/>
      <c r="J10" s="17">
        <v>24</v>
      </c>
      <c r="K10" s="17">
        <v>20</v>
      </c>
      <c r="L10" s="12">
        <v>24</v>
      </c>
      <c r="M10" s="17"/>
      <c r="N10" s="17">
        <v>18</v>
      </c>
      <c r="O10" s="17">
        <v>18</v>
      </c>
      <c r="P10" s="17"/>
      <c r="Q10" s="19">
        <f t="shared" si="0"/>
        <v>121</v>
      </c>
      <c r="R10" s="11">
        <v>121</v>
      </c>
      <c r="S10" s="11">
        <v>8</v>
      </c>
      <c r="T10"/>
      <c r="U10"/>
      <c r="V10"/>
      <c r="W10"/>
      <c r="X10"/>
      <c r="Y10"/>
      <c r="Z10"/>
      <c r="AA10"/>
      <c r="AB10"/>
      <c r="AC10"/>
      <c r="AD10"/>
      <c r="AE10"/>
    </row>
    <row r="11" spans="1:31" s="7" customFormat="1" ht="19" x14ac:dyDescent="0.25">
      <c r="A11" s="19" t="s">
        <v>68</v>
      </c>
      <c r="B11" s="14">
        <v>504530</v>
      </c>
      <c r="C11" s="14" t="s">
        <v>50</v>
      </c>
      <c r="D11" s="14" t="s">
        <v>51</v>
      </c>
      <c r="E11" s="17"/>
      <c r="F11" s="17"/>
      <c r="G11" s="17">
        <v>16</v>
      </c>
      <c r="H11" s="17">
        <v>27</v>
      </c>
      <c r="I11" s="12"/>
      <c r="J11" s="17"/>
      <c r="K11" s="17"/>
      <c r="L11" s="12"/>
      <c r="M11" s="17"/>
      <c r="N11" s="17">
        <v>19</v>
      </c>
      <c r="O11" s="17">
        <v>22</v>
      </c>
      <c r="P11" s="17">
        <v>36</v>
      </c>
      <c r="Q11" s="19">
        <f t="shared" si="0"/>
        <v>120</v>
      </c>
      <c r="R11" s="11">
        <v>120</v>
      </c>
      <c r="S11" s="11">
        <v>9</v>
      </c>
    </row>
    <row r="12" spans="1:31" customFormat="1" ht="19" x14ac:dyDescent="0.25">
      <c r="A12" s="19" t="s">
        <v>68</v>
      </c>
      <c r="B12" s="14">
        <v>587117</v>
      </c>
      <c r="C12" s="14" t="s">
        <v>25</v>
      </c>
      <c r="D12" s="14" t="s">
        <v>60</v>
      </c>
      <c r="E12" s="17" t="s">
        <v>219</v>
      </c>
      <c r="F12" s="17"/>
      <c r="G12" s="17">
        <v>10</v>
      </c>
      <c r="H12" s="17">
        <v>17</v>
      </c>
      <c r="I12" s="12"/>
      <c r="J12" s="17"/>
      <c r="K12" s="17">
        <v>14</v>
      </c>
      <c r="L12" s="12">
        <v>18</v>
      </c>
      <c r="M12" s="17">
        <v>15</v>
      </c>
      <c r="N12" s="17"/>
      <c r="O12" s="17">
        <v>5</v>
      </c>
      <c r="P12" s="17">
        <v>30</v>
      </c>
      <c r="Q12" s="19">
        <f t="shared" si="0"/>
        <v>109</v>
      </c>
      <c r="R12" s="11">
        <v>109</v>
      </c>
      <c r="S12" s="11">
        <v>10</v>
      </c>
    </row>
    <row r="13" spans="1:31" customFormat="1" ht="19" x14ac:dyDescent="0.25">
      <c r="A13" s="19" t="s">
        <v>68</v>
      </c>
      <c r="B13" s="14">
        <v>402615</v>
      </c>
      <c r="C13" s="17" t="s">
        <v>194</v>
      </c>
      <c r="D13" s="17" t="s">
        <v>195</v>
      </c>
      <c r="E13" s="7"/>
      <c r="F13" s="17"/>
      <c r="G13" s="17"/>
      <c r="H13" s="17"/>
      <c r="I13" s="12"/>
      <c r="J13" s="17"/>
      <c r="K13" s="17">
        <v>35</v>
      </c>
      <c r="L13" s="12"/>
      <c r="M13" s="17"/>
      <c r="N13" s="17">
        <v>27</v>
      </c>
      <c r="O13" s="17">
        <v>35</v>
      </c>
      <c r="P13" s="17"/>
      <c r="Q13" s="19">
        <f t="shared" si="0"/>
        <v>97</v>
      </c>
      <c r="R13" s="11">
        <v>97</v>
      </c>
      <c r="S13" s="11">
        <v>11</v>
      </c>
    </row>
    <row r="14" spans="1:31" customFormat="1" ht="19" x14ac:dyDescent="0.25">
      <c r="A14" s="19" t="s">
        <v>68</v>
      </c>
      <c r="B14" s="14">
        <v>600476</v>
      </c>
      <c r="C14" s="17" t="s">
        <v>31</v>
      </c>
      <c r="D14" s="17" t="s">
        <v>32</v>
      </c>
      <c r="E14" s="40" t="s">
        <v>220</v>
      </c>
      <c r="F14" s="17">
        <v>17</v>
      </c>
      <c r="G14" s="17">
        <v>6</v>
      </c>
      <c r="H14" s="17">
        <v>5</v>
      </c>
      <c r="I14" s="12"/>
      <c r="J14" s="17">
        <v>18</v>
      </c>
      <c r="K14" s="17">
        <v>12</v>
      </c>
      <c r="L14" s="12"/>
      <c r="M14" s="17"/>
      <c r="N14" s="17">
        <v>5</v>
      </c>
      <c r="O14" s="17">
        <v>3</v>
      </c>
      <c r="P14" s="18">
        <v>28.5</v>
      </c>
      <c r="Q14" s="19">
        <f t="shared" si="0"/>
        <v>94.5</v>
      </c>
      <c r="R14" s="11">
        <v>66</v>
      </c>
      <c r="S14" s="11">
        <v>12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customFormat="1" ht="19" x14ac:dyDescent="0.25">
      <c r="A15" s="19" t="s">
        <v>68</v>
      </c>
      <c r="B15" s="14">
        <v>294039</v>
      </c>
      <c r="C15" s="14" t="s">
        <v>54</v>
      </c>
      <c r="D15" s="14" t="s">
        <v>55</v>
      </c>
      <c r="E15" s="17"/>
      <c r="F15" s="17"/>
      <c r="G15" s="17">
        <v>13</v>
      </c>
      <c r="H15" s="17">
        <v>16</v>
      </c>
      <c r="I15" s="12"/>
      <c r="J15" s="17">
        <v>27</v>
      </c>
      <c r="K15" s="17">
        <v>24</v>
      </c>
      <c r="L15" s="12"/>
      <c r="M15" s="17"/>
      <c r="N15" s="17"/>
      <c r="O15" s="17">
        <v>13</v>
      </c>
      <c r="P15" s="17"/>
      <c r="Q15" s="19">
        <f t="shared" si="0"/>
        <v>93</v>
      </c>
      <c r="R15" s="11">
        <v>93</v>
      </c>
      <c r="S15" s="11">
        <v>13</v>
      </c>
    </row>
    <row r="16" spans="1:31" customFormat="1" ht="19" x14ac:dyDescent="0.25">
      <c r="A16" s="19" t="s">
        <v>68</v>
      </c>
      <c r="B16" s="14">
        <v>371452</v>
      </c>
      <c r="C16" s="17" t="s">
        <v>29</v>
      </c>
      <c r="D16" s="17" t="s">
        <v>30</v>
      </c>
      <c r="E16" s="17"/>
      <c r="F16" s="17">
        <v>19</v>
      </c>
      <c r="G16" s="17">
        <v>15</v>
      </c>
      <c r="H16" s="17">
        <v>20</v>
      </c>
      <c r="I16" s="12"/>
      <c r="J16" s="17">
        <v>19</v>
      </c>
      <c r="K16" s="17"/>
      <c r="L16" s="12"/>
      <c r="M16" s="17">
        <v>19</v>
      </c>
      <c r="N16" s="17"/>
      <c r="O16" s="17"/>
      <c r="P16" s="17"/>
      <c r="Q16" s="19">
        <f t="shared" si="0"/>
        <v>92</v>
      </c>
      <c r="R16" s="11">
        <v>92</v>
      </c>
      <c r="S16" s="11">
        <v>14</v>
      </c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customFormat="1" ht="19" x14ac:dyDescent="0.25">
      <c r="A17" s="19" t="s">
        <v>68</v>
      </c>
      <c r="B17" s="14">
        <v>603216</v>
      </c>
      <c r="C17" s="14" t="s">
        <v>46</v>
      </c>
      <c r="D17" s="14" t="s">
        <v>47</v>
      </c>
      <c r="E17" s="17"/>
      <c r="F17" s="17"/>
      <c r="G17" s="17">
        <v>18</v>
      </c>
      <c r="H17" s="17">
        <v>19</v>
      </c>
      <c r="I17" s="12"/>
      <c r="J17" s="17"/>
      <c r="K17" s="17"/>
      <c r="L17" s="12"/>
      <c r="M17" s="17">
        <v>16</v>
      </c>
      <c r="N17" s="17">
        <v>17</v>
      </c>
      <c r="O17" s="17">
        <v>20</v>
      </c>
      <c r="P17" s="17"/>
      <c r="Q17" s="19">
        <f t="shared" si="0"/>
        <v>90</v>
      </c>
      <c r="R17" s="11">
        <v>90</v>
      </c>
      <c r="S17" s="11">
        <v>15</v>
      </c>
      <c r="T17" s="6"/>
      <c r="U17" s="6"/>
      <c r="V17" s="6"/>
      <c r="W17" s="6"/>
      <c r="X17" s="6"/>
      <c r="Y17" s="6"/>
      <c r="Z17" s="6"/>
      <c r="AA17" s="6"/>
      <c r="AB17" s="6"/>
      <c r="AC17" s="7"/>
      <c r="AD17" s="7"/>
      <c r="AE17" s="7"/>
    </row>
    <row r="18" spans="1:31" customFormat="1" ht="19" x14ac:dyDescent="0.25">
      <c r="A18" s="19" t="s">
        <v>68</v>
      </c>
      <c r="B18" s="14">
        <v>602387</v>
      </c>
      <c r="C18" s="17" t="s">
        <v>149</v>
      </c>
      <c r="D18" s="17" t="s">
        <v>150</v>
      </c>
      <c r="E18" s="17" t="s">
        <v>218</v>
      </c>
      <c r="F18" s="17"/>
      <c r="G18" s="17"/>
      <c r="H18" s="17">
        <v>10</v>
      </c>
      <c r="I18" s="12">
        <v>27</v>
      </c>
      <c r="J18" s="17">
        <v>22</v>
      </c>
      <c r="K18" s="17">
        <v>19</v>
      </c>
      <c r="L18" s="12"/>
      <c r="M18" s="17"/>
      <c r="N18" s="17"/>
      <c r="O18" s="17"/>
      <c r="P18" s="17"/>
      <c r="Q18" s="19">
        <f t="shared" si="0"/>
        <v>78</v>
      </c>
      <c r="R18" s="11">
        <v>78</v>
      </c>
      <c r="S18" s="11" t="s">
        <v>317</v>
      </c>
    </row>
    <row r="19" spans="1:31" customFormat="1" ht="19" x14ac:dyDescent="0.25">
      <c r="A19" s="19" t="s">
        <v>68</v>
      </c>
      <c r="B19" s="14">
        <v>415301</v>
      </c>
      <c r="C19" s="14" t="s">
        <v>61</v>
      </c>
      <c r="D19" s="14" t="s">
        <v>62</v>
      </c>
      <c r="E19" s="7"/>
      <c r="F19" s="17"/>
      <c r="G19" s="17">
        <v>9</v>
      </c>
      <c r="H19" s="17">
        <v>18</v>
      </c>
      <c r="I19" s="12">
        <v>22</v>
      </c>
      <c r="J19" s="17"/>
      <c r="K19" s="17"/>
      <c r="L19" s="12"/>
      <c r="M19" s="17"/>
      <c r="N19" s="17">
        <v>13</v>
      </c>
      <c r="O19" s="17">
        <v>16</v>
      </c>
      <c r="P19" s="17"/>
      <c r="Q19" s="19">
        <f t="shared" si="0"/>
        <v>78</v>
      </c>
      <c r="R19" s="11">
        <v>78</v>
      </c>
      <c r="S19" s="11" t="s">
        <v>317</v>
      </c>
    </row>
    <row r="20" spans="1:31" customFormat="1" ht="19" x14ac:dyDescent="0.25">
      <c r="A20" s="19" t="s">
        <v>68</v>
      </c>
      <c r="B20" s="14">
        <v>354314</v>
      </c>
      <c r="C20" s="14" t="s">
        <v>58</v>
      </c>
      <c r="D20" s="14" t="s">
        <v>59</v>
      </c>
      <c r="E20" s="40" t="s">
        <v>221</v>
      </c>
      <c r="F20" s="17"/>
      <c r="G20" s="17">
        <v>11</v>
      </c>
      <c r="H20" s="17">
        <v>13</v>
      </c>
      <c r="I20" s="12"/>
      <c r="J20" s="17"/>
      <c r="K20" s="17">
        <v>13</v>
      </c>
      <c r="L20" s="12">
        <v>17</v>
      </c>
      <c r="M20" s="17"/>
      <c r="N20" s="17">
        <v>11</v>
      </c>
      <c r="O20" s="17">
        <v>11</v>
      </c>
      <c r="P20" s="17"/>
      <c r="Q20" s="19">
        <f t="shared" si="0"/>
        <v>76</v>
      </c>
      <c r="R20" s="11">
        <v>76</v>
      </c>
      <c r="S20" s="11">
        <v>18</v>
      </c>
    </row>
    <row r="21" spans="1:31" customFormat="1" ht="19" x14ac:dyDescent="0.25">
      <c r="A21" s="19" t="s">
        <v>68</v>
      </c>
      <c r="B21" s="14">
        <v>391117</v>
      </c>
      <c r="C21" s="17" t="s">
        <v>20</v>
      </c>
      <c r="D21" s="17" t="s">
        <v>21</v>
      </c>
      <c r="E21" s="17" t="s">
        <v>22</v>
      </c>
      <c r="F21" s="17">
        <v>27</v>
      </c>
      <c r="G21" s="17"/>
      <c r="H21" s="17"/>
      <c r="I21" s="12"/>
      <c r="J21" s="17">
        <v>35</v>
      </c>
      <c r="K21" s="17"/>
      <c r="L21" s="12"/>
      <c r="M21" s="17"/>
      <c r="N21" s="17"/>
      <c r="O21" s="17"/>
      <c r="P21" s="17"/>
      <c r="Q21" s="19">
        <f t="shared" si="0"/>
        <v>62</v>
      </c>
      <c r="R21" s="11">
        <v>62</v>
      </c>
      <c r="S21" s="11">
        <v>19</v>
      </c>
    </row>
    <row r="22" spans="1:31" customFormat="1" ht="19" x14ac:dyDescent="0.25">
      <c r="A22" s="19" t="s">
        <v>68</v>
      </c>
      <c r="B22" s="14">
        <v>416910</v>
      </c>
      <c r="C22" s="17" t="s">
        <v>196</v>
      </c>
      <c r="D22" s="17" t="s">
        <v>197</v>
      </c>
      <c r="E22" s="7"/>
      <c r="F22" s="17"/>
      <c r="G22" s="17"/>
      <c r="H22" s="17"/>
      <c r="I22" s="12"/>
      <c r="J22" s="17"/>
      <c r="K22" s="17">
        <v>22</v>
      </c>
      <c r="L22" s="12">
        <v>13</v>
      </c>
      <c r="M22" s="17">
        <v>17</v>
      </c>
      <c r="N22" s="17"/>
      <c r="O22" s="17">
        <v>8</v>
      </c>
      <c r="P22" s="17"/>
      <c r="Q22" s="19">
        <f t="shared" si="0"/>
        <v>60</v>
      </c>
      <c r="R22" s="11">
        <v>60</v>
      </c>
      <c r="S22" s="11">
        <v>20</v>
      </c>
    </row>
    <row r="23" spans="1:31" customFormat="1" ht="19" x14ac:dyDescent="0.25">
      <c r="A23" s="19" t="s">
        <v>68</v>
      </c>
      <c r="B23" s="14">
        <v>648147</v>
      </c>
      <c r="C23" s="14" t="s">
        <v>65</v>
      </c>
      <c r="D23" s="14" t="s">
        <v>66</v>
      </c>
      <c r="E23" s="40" t="s">
        <v>219</v>
      </c>
      <c r="F23" s="17"/>
      <c r="G23" s="17">
        <v>7</v>
      </c>
      <c r="H23" s="17"/>
      <c r="I23" s="12">
        <v>20</v>
      </c>
      <c r="J23" s="17"/>
      <c r="K23" s="17">
        <v>15</v>
      </c>
      <c r="L23" s="12">
        <v>12</v>
      </c>
      <c r="M23" s="17"/>
      <c r="N23" s="17"/>
      <c r="O23" s="17"/>
      <c r="P23" s="17"/>
      <c r="Q23" s="19">
        <f t="shared" si="0"/>
        <v>54</v>
      </c>
      <c r="R23" s="11">
        <v>54</v>
      </c>
      <c r="S23" s="11">
        <v>21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customFormat="1" ht="19" x14ac:dyDescent="0.25">
      <c r="A24" s="19" t="s">
        <v>68</v>
      </c>
      <c r="B24" s="14">
        <v>516883</v>
      </c>
      <c r="C24" s="17" t="s">
        <v>222</v>
      </c>
      <c r="D24" s="17" t="s">
        <v>223</v>
      </c>
      <c r="F24" s="10"/>
      <c r="G24" s="10"/>
      <c r="H24" s="10"/>
      <c r="I24" s="23"/>
      <c r="J24" s="10"/>
      <c r="K24" s="10"/>
      <c r="L24" s="12">
        <v>22</v>
      </c>
      <c r="M24" s="10">
        <v>18</v>
      </c>
      <c r="N24" s="10"/>
      <c r="O24" s="10">
        <v>10</v>
      </c>
      <c r="P24" s="10"/>
      <c r="Q24" s="19">
        <f t="shared" si="0"/>
        <v>50</v>
      </c>
      <c r="R24" s="11">
        <v>50</v>
      </c>
      <c r="S24" s="11">
        <v>22</v>
      </c>
    </row>
    <row r="25" spans="1:31" customFormat="1" ht="19" x14ac:dyDescent="0.25">
      <c r="A25" s="19" t="s">
        <v>68</v>
      </c>
      <c r="B25" s="50">
        <v>608739</v>
      </c>
      <c r="C25" s="17" t="s">
        <v>154</v>
      </c>
      <c r="D25" s="17" t="s">
        <v>155</v>
      </c>
      <c r="E25" s="40" t="s">
        <v>218</v>
      </c>
      <c r="F25" s="17"/>
      <c r="G25" s="17"/>
      <c r="H25" s="17">
        <v>12</v>
      </c>
      <c r="I25" s="12"/>
      <c r="J25" s="17"/>
      <c r="K25" s="17">
        <v>17</v>
      </c>
      <c r="L25" s="12"/>
      <c r="M25" s="17">
        <v>20</v>
      </c>
      <c r="N25" s="17"/>
      <c r="O25" s="17"/>
      <c r="P25" s="17"/>
      <c r="Q25" s="19">
        <f t="shared" si="0"/>
        <v>49</v>
      </c>
      <c r="R25" s="11">
        <v>49</v>
      </c>
      <c r="S25" s="11">
        <v>23</v>
      </c>
    </row>
    <row r="26" spans="1:31" customFormat="1" ht="19" x14ac:dyDescent="0.25">
      <c r="A26" s="19" t="s">
        <v>68</v>
      </c>
      <c r="B26" s="14">
        <v>362527</v>
      </c>
      <c r="C26" s="14" t="s">
        <v>15</v>
      </c>
      <c r="D26" s="14" t="s">
        <v>16</v>
      </c>
      <c r="E26" s="52"/>
      <c r="F26" s="12">
        <v>35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19">
        <f t="shared" si="0"/>
        <v>35</v>
      </c>
      <c r="R26" s="11">
        <v>35</v>
      </c>
      <c r="S26" s="11">
        <v>24</v>
      </c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customFormat="1" ht="19" x14ac:dyDescent="0.25">
      <c r="A27" s="19" t="s">
        <v>68</v>
      </c>
      <c r="B27" s="14">
        <v>649224</v>
      </c>
      <c r="C27" s="17" t="s">
        <v>170</v>
      </c>
      <c r="D27" s="17" t="s">
        <v>171</v>
      </c>
      <c r="E27" s="17" t="s">
        <v>28</v>
      </c>
      <c r="F27" s="17"/>
      <c r="G27" s="17"/>
      <c r="H27" s="17"/>
      <c r="I27" s="12"/>
      <c r="J27" s="17"/>
      <c r="K27" s="17">
        <v>16</v>
      </c>
      <c r="L27" s="12">
        <v>16</v>
      </c>
      <c r="M27" s="17"/>
      <c r="N27" s="17"/>
      <c r="O27" s="17"/>
      <c r="P27" s="17"/>
      <c r="Q27" s="19">
        <f t="shared" si="0"/>
        <v>32</v>
      </c>
      <c r="R27" s="11">
        <v>32</v>
      </c>
      <c r="S27" s="11">
        <v>25</v>
      </c>
    </row>
    <row r="28" spans="1:31" customFormat="1" ht="19" x14ac:dyDescent="0.25">
      <c r="A28" s="19" t="s">
        <v>68</v>
      </c>
      <c r="B28" s="14">
        <v>357491</v>
      </c>
      <c r="C28" s="14" t="s">
        <v>63</v>
      </c>
      <c r="D28" s="14" t="s">
        <v>64</v>
      </c>
      <c r="E28" s="17"/>
      <c r="F28" s="17"/>
      <c r="G28" s="17">
        <v>8</v>
      </c>
      <c r="H28" s="17">
        <v>9</v>
      </c>
      <c r="I28" s="12"/>
      <c r="J28" s="17"/>
      <c r="K28" s="17"/>
      <c r="L28" s="12">
        <v>9</v>
      </c>
      <c r="M28" s="17"/>
      <c r="N28" s="17"/>
      <c r="O28" s="17"/>
      <c r="P28" s="17"/>
      <c r="Q28" s="19">
        <f t="shared" si="0"/>
        <v>26</v>
      </c>
      <c r="R28" s="11">
        <v>26</v>
      </c>
      <c r="S28" s="11">
        <v>26</v>
      </c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customFormat="1" ht="19" x14ac:dyDescent="0.25">
      <c r="A29" s="19" t="s">
        <v>68</v>
      </c>
      <c r="B29" s="14">
        <v>481381</v>
      </c>
      <c r="C29" s="21" t="s">
        <v>74</v>
      </c>
      <c r="D29" s="21" t="s">
        <v>75</v>
      </c>
      <c r="E29" s="17"/>
      <c r="F29" s="17"/>
      <c r="G29" s="17"/>
      <c r="H29" s="17"/>
      <c r="I29" s="12">
        <v>19</v>
      </c>
      <c r="J29" s="17"/>
      <c r="K29" s="17"/>
      <c r="L29" s="12"/>
      <c r="M29" s="17"/>
      <c r="N29" s="17">
        <v>6</v>
      </c>
      <c r="O29" s="17"/>
      <c r="P29" s="17"/>
      <c r="Q29" s="19">
        <f t="shared" si="0"/>
        <v>25</v>
      </c>
      <c r="R29" s="11">
        <v>25</v>
      </c>
      <c r="S29" s="11">
        <v>27</v>
      </c>
    </row>
    <row r="30" spans="1:31" customFormat="1" ht="19" x14ac:dyDescent="0.25">
      <c r="A30" s="19" t="s">
        <v>68</v>
      </c>
      <c r="B30" s="14">
        <v>666669</v>
      </c>
      <c r="C30" s="17" t="s">
        <v>33</v>
      </c>
      <c r="D30" s="17" t="s">
        <v>34</v>
      </c>
      <c r="E30" s="17"/>
      <c r="F30" s="17">
        <v>18</v>
      </c>
      <c r="G30" s="17">
        <v>5</v>
      </c>
      <c r="H30" s="17"/>
      <c r="I30" s="12"/>
      <c r="J30" s="17"/>
      <c r="K30" s="17"/>
      <c r="L30" s="12"/>
      <c r="M30" s="17"/>
      <c r="N30" s="17"/>
      <c r="O30" s="17"/>
      <c r="P30" s="17"/>
      <c r="Q30" s="19">
        <f t="shared" si="0"/>
        <v>23</v>
      </c>
      <c r="R30" s="11">
        <v>23</v>
      </c>
      <c r="S30" s="11">
        <v>28</v>
      </c>
    </row>
    <row r="31" spans="1:31" customFormat="1" ht="19" x14ac:dyDescent="0.25">
      <c r="A31" s="19" t="s">
        <v>68</v>
      </c>
      <c r="B31" s="34">
        <v>462736</v>
      </c>
      <c r="C31" s="21" t="s">
        <v>224</v>
      </c>
      <c r="D31" s="21" t="s">
        <v>225</v>
      </c>
      <c r="E31" s="10"/>
      <c r="F31" s="10"/>
      <c r="G31" s="10"/>
      <c r="H31" s="10"/>
      <c r="I31" s="23"/>
      <c r="J31" s="10"/>
      <c r="K31" s="10"/>
      <c r="L31" s="12">
        <v>15</v>
      </c>
      <c r="M31" s="10"/>
      <c r="N31" s="10">
        <v>7</v>
      </c>
      <c r="O31" s="10"/>
      <c r="P31" s="10"/>
      <c r="Q31" s="19">
        <f t="shared" si="0"/>
        <v>22</v>
      </c>
      <c r="R31" s="11">
        <v>22</v>
      </c>
      <c r="S31" s="11">
        <v>29</v>
      </c>
    </row>
    <row r="32" spans="1:31" customFormat="1" ht="19" x14ac:dyDescent="0.25">
      <c r="A32" s="19" t="s">
        <v>68</v>
      </c>
      <c r="B32" s="14">
        <v>595078</v>
      </c>
      <c r="C32" s="14" t="s">
        <v>52</v>
      </c>
      <c r="D32" s="14" t="s">
        <v>53</v>
      </c>
      <c r="E32" s="17"/>
      <c r="F32" s="17"/>
      <c r="G32" s="17">
        <v>14</v>
      </c>
      <c r="H32" s="17"/>
      <c r="I32" s="12"/>
      <c r="J32" s="17"/>
      <c r="K32" s="17"/>
      <c r="L32" s="12"/>
      <c r="M32" s="17"/>
      <c r="N32" s="17"/>
      <c r="O32" s="17">
        <v>7</v>
      </c>
      <c r="P32" s="17"/>
      <c r="Q32" s="19">
        <f t="shared" si="0"/>
        <v>21</v>
      </c>
      <c r="R32" s="11">
        <v>21</v>
      </c>
      <c r="S32" s="11">
        <v>30</v>
      </c>
    </row>
    <row r="33" spans="1:19" customFormat="1" ht="19" x14ac:dyDescent="0.25">
      <c r="A33" s="19" t="s">
        <v>68</v>
      </c>
      <c r="B33" s="14">
        <v>239522</v>
      </c>
      <c r="C33" s="14" t="s">
        <v>42</v>
      </c>
      <c r="D33" s="14" t="s">
        <v>43</v>
      </c>
      <c r="E33" s="17"/>
      <c r="F33" s="17"/>
      <c r="G33" s="17">
        <v>20</v>
      </c>
      <c r="H33" s="17"/>
      <c r="I33" s="12"/>
      <c r="J33" s="17"/>
      <c r="K33" s="17"/>
      <c r="L33" s="12"/>
      <c r="M33" s="17"/>
      <c r="N33" s="17"/>
      <c r="O33" s="17"/>
      <c r="P33" s="17"/>
      <c r="Q33" s="19">
        <f t="shared" si="0"/>
        <v>20</v>
      </c>
      <c r="R33" s="11">
        <v>20</v>
      </c>
      <c r="S33" s="11">
        <v>31</v>
      </c>
    </row>
    <row r="34" spans="1:19" customFormat="1" ht="19" x14ac:dyDescent="0.25">
      <c r="A34" s="19" t="s">
        <v>68</v>
      </c>
      <c r="B34" s="14">
        <v>585662</v>
      </c>
      <c r="C34" s="21" t="s">
        <v>151</v>
      </c>
      <c r="D34" s="17" t="s">
        <v>151</v>
      </c>
      <c r="E34" s="17"/>
      <c r="F34" s="17"/>
      <c r="G34" s="17"/>
      <c r="H34" s="17"/>
      <c r="I34" s="12">
        <v>18</v>
      </c>
      <c r="J34" s="17"/>
      <c r="K34" s="17"/>
      <c r="L34" s="12"/>
      <c r="M34" s="17"/>
      <c r="N34" s="17"/>
      <c r="O34" s="17"/>
      <c r="P34" s="17"/>
      <c r="Q34" s="19">
        <f t="shared" si="0"/>
        <v>18</v>
      </c>
      <c r="R34" s="11">
        <v>18</v>
      </c>
      <c r="S34" s="11">
        <v>32</v>
      </c>
    </row>
    <row r="35" spans="1:19" customFormat="1" ht="19" x14ac:dyDescent="0.25">
      <c r="A35" s="19" t="s">
        <v>68</v>
      </c>
      <c r="B35" s="50">
        <v>637100</v>
      </c>
      <c r="C35" s="47" t="s">
        <v>35</v>
      </c>
      <c r="D35" s="47" t="s">
        <v>36</v>
      </c>
      <c r="E35" s="29"/>
      <c r="F35" s="29">
        <v>16</v>
      </c>
      <c r="G35" s="29"/>
      <c r="H35" s="29"/>
      <c r="I35" s="28"/>
      <c r="J35" s="29"/>
      <c r="K35" s="29"/>
      <c r="L35" s="28"/>
      <c r="M35" s="29"/>
      <c r="N35" s="29"/>
      <c r="O35" s="29"/>
      <c r="P35" s="29"/>
      <c r="Q35" s="30">
        <f t="shared" si="0"/>
        <v>16</v>
      </c>
      <c r="R35" s="67">
        <v>16</v>
      </c>
      <c r="S35" s="11">
        <v>33</v>
      </c>
    </row>
    <row r="36" spans="1:19" customFormat="1" ht="19" x14ac:dyDescent="0.25">
      <c r="A36" s="19" t="s">
        <v>68</v>
      </c>
      <c r="B36" s="14">
        <v>501907</v>
      </c>
      <c r="C36" s="17" t="s">
        <v>286</v>
      </c>
      <c r="D36" s="17" t="s">
        <v>236</v>
      </c>
      <c r="E36" s="17"/>
      <c r="F36" s="17"/>
      <c r="G36" s="17"/>
      <c r="H36" s="17"/>
      <c r="I36" s="12"/>
      <c r="J36" s="17"/>
      <c r="K36" s="17"/>
      <c r="L36" s="12"/>
      <c r="M36" s="17"/>
      <c r="N36" s="26" t="s">
        <v>160</v>
      </c>
      <c r="O36" s="12">
        <v>15</v>
      </c>
      <c r="P36" s="17"/>
      <c r="Q36" s="8">
        <f t="shared" si="0"/>
        <v>15</v>
      </c>
      <c r="R36" s="11">
        <v>15</v>
      </c>
      <c r="S36" s="11">
        <v>34</v>
      </c>
    </row>
    <row r="37" spans="1:19" customFormat="1" ht="19" x14ac:dyDescent="0.25">
      <c r="A37" s="19" t="s">
        <v>68</v>
      </c>
      <c r="B37" s="14">
        <v>353242</v>
      </c>
      <c r="C37" s="17" t="s">
        <v>152</v>
      </c>
      <c r="D37" s="17" t="s">
        <v>153</v>
      </c>
      <c r="E37" s="17"/>
      <c r="F37" s="17"/>
      <c r="G37" s="17"/>
      <c r="H37" s="17">
        <v>14</v>
      </c>
      <c r="I37" s="12"/>
      <c r="J37" s="17"/>
      <c r="K37" s="17"/>
      <c r="L37" s="12"/>
      <c r="M37" s="17"/>
      <c r="N37" s="17"/>
      <c r="O37" s="17"/>
      <c r="P37" s="17"/>
      <c r="Q37" s="19">
        <f t="shared" si="0"/>
        <v>14</v>
      </c>
      <c r="R37" s="11">
        <v>14</v>
      </c>
      <c r="S37" s="11" t="s">
        <v>318</v>
      </c>
    </row>
    <row r="38" spans="1:19" customFormat="1" ht="19" x14ac:dyDescent="0.25">
      <c r="A38" s="19" t="s">
        <v>68</v>
      </c>
      <c r="B38" s="33">
        <v>456889</v>
      </c>
      <c r="C38" s="29" t="s">
        <v>281</v>
      </c>
      <c r="D38" s="29" t="s">
        <v>282</v>
      </c>
      <c r="E38" s="29"/>
      <c r="F38" s="29"/>
      <c r="G38" s="29"/>
      <c r="H38" s="29"/>
      <c r="I38" s="28"/>
      <c r="J38" s="29"/>
      <c r="K38" s="29"/>
      <c r="L38" s="28"/>
      <c r="M38" s="29"/>
      <c r="N38" s="29">
        <v>14</v>
      </c>
      <c r="O38" s="29"/>
      <c r="P38" s="29"/>
      <c r="Q38" s="38">
        <f t="shared" si="0"/>
        <v>14</v>
      </c>
      <c r="R38" s="11">
        <v>14</v>
      </c>
      <c r="S38" s="11" t="s">
        <v>318</v>
      </c>
    </row>
    <row r="39" spans="1:19" customFormat="1" x14ac:dyDescent="0.25">
      <c r="A39" s="19" t="s">
        <v>68</v>
      </c>
      <c r="B39" s="34">
        <v>611984</v>
      </c>
      <c r="C39" s="21" t="s">
        <v>226</v>
      </c>
      <c r="D39" s="21" t="s">
        <v>227</v>
      </c>
      <c r="E39" s="25"/>
      <c r="F39" s="9"/>
      <c r="G39" s="18"/>
      <c r="H39" s="9"/>
      <c r="I39" s="41"/>
      <c r="J39" s="9"/>
      <c r="K39" s="9"/>
      <c r="L39" s="12">
        <v>11</v>
      </c>
      <c r="M39" s="9"/>
      <c r="N39" s="9"/>
      <c r="O39" s="9">
        <v>2</v>
      </c>
      <c r="P39" s="9"/>
      <c r="Q39" s="19">
        <f t="shared" si="0"/>
        <v>13</v>
      </c>
      <c r="R39" s="68">
        <v>13</v>
      </c>
      <c r="S39" s="11">
        <v>37</v>
      </c>
    </row>
    <row r="40" spans="1:19" customFormat="1" ht="19" x14ac:dyDescent="0.25">
      <c r="A40" s="19" t="s">
        <v>68</v>
      </c>
      <c r="B40" s="14">
        <v>552716</v>
      </c>
      <c r="C40" s="14" t="s">
        <v>56</v>
      </c>
      <c r="D40" s="14" t="s">
        <v>57</v>
      </c>
      <c r="E40" s="17"/>
      <c r="F40" s="17"/>
      <c r="G40" s="17">
        <v>12</v>
      </c>
      <c r="H40" s="17"/>
      <c r="I40" s="12"/>
      <c r="J40" s="17"/>
      <c r="K40" s="17"/>
      <c r="L40" s="12"/>
      <c r="M40" s="17"/>
      <c r="N40" s="17"/>
      <c r="O40" s="17"/>
      <c r="P40" s="17"/>
      <c r="Q40" s="19">
        <f t="shared" si="0"/>
        <v>12</v>
      </c>
      <c r="R40" s="11">
        <v>12</v>
      </c>
      <c r="S40" s="11">
        <v>38</v>
      </c>
    </row>
    <row r="41" spans="1:19" customFormat="1" x14ac:dyDescent="0.25">
      <c r="A41" s="19" t="s">
        <v>68</v>
      </c>
      <c r="B41" s="34">
        <v>315514</v>
      </c>
      <c r="C41" s="21" t="s">
        <v>228</v>
      </c>
      <c r="D41" s="21" t="s">
        <v>229</v>
      </c>
      <c r="E41" s="25"/>
      <c r="F41" s="9"/>
      <c r="G41" s="18"/>
      <c r="H41" s="9"/>
      <c r="I41" s="41"/>
      <c r="J41" s="9"/>
      <c r="K41" s="9"/>
      <c r="L41" s="12">
        <v>10</v>
      </c>
      <c r="M41" s="9"/>
      <c r="N41" s="9"/>
      <c r="O41" s="9"/>
      <c r="P41" s="9"/>
      <c r="Q41" s="30">
        <f t="shared" si="0"/>
        <v>10</v>
      </c>
      <c r="R41" s="68">
        <v>10</v>
      </c>
      <c r="S41" s="11">
        <v>39</v>
      </c>
    </row>
    <row r="42" spans="1:19" customFormat="1" ht="19" x14ac:dyDescent="0.25">
      <c r="A42" s="19" t="s">
        <v>68</v>
      </c>
      <c r="B42" s="14">
        <v>671839</v>
      </c>
      <c r="C42" s="17" t="s">
        <v>211</v>
      </c>
      <c r="D42" s="17" t="s">
        <v>300</v>
      </c>
      <c r="E42" s="17"/>
      <c r="F42" s="17"/>
      <c r="G42" s="17"/>
      <c r="H42" s="17"/>
      <c r="I42" s="12"/>
      <c r="J42" s="17"/>
      <c r="K42" s="17"/>
      <c r="L42" s="12"/>
      <c r="M42" s="17"/>
      <c r="N42" s="17"/>
      <c r="O42" s="12">
        <v>9</v>
      </c>
      <c r="P42" s="17"/>
      <c r="Q42" s="8">
        <f t="shared" si="0"/>
        <v>9</v>
      </c>
      <c r="R42" s="11">
        <v>9</v>
      </c>
      <c r="S42" s="11">
        <v>40</v>
      </c>
    </row>
    <row r="43" spans="1:19" customFormat="1" ht="19" x14ac:dyDescent="0.25">
      <c r="A43" s="19" t="s">
        <v>68</v>
      </c>
      <c r="B43" s="14">
        <v>589849</v>
      </c>
      <c r="C43" s="17" t="s">
        <v>69</v>
      </c>
      <c r="D43" s="17" t="s">
        <v>156</v>
      </c>
      <c r="E43" s="17"/>
      <c r="F43" s="17"/>
      <c r="G43" s="17"/>
      <c r="H43" s="17">
        <v>8</v>
      </c>
      <c r="I43" s="12"/>
      <c r="J43" s="17"/>
      <c r="K43" s="17"/>
      <c r="L43" s="12"/>
      <c r="M43" s="17"/>
      <c r="N43" s="17"/>
      <c r="O43" s="17"/>
      <c r="P43" s="17"/>
      <c r="Q43" s="19">
        <f t="shared" si="0"/>
        <v>8</v>
      </c>
      <c r="R43" s="11">
        <v>8</v>
      </c>
      <c r="S43" s="11">
        <v>41</v>
      </c>
    </row>
    <row r="44" spans="1:19" customFormat="1" ht="19" x14ac:dyDescent="0.25">
      <c r="A44" s="19" t="s">
        <v>68</v>
      </c>
      <c r="B44" s="14">
        <v>623944</v>
      </c>
      <c r="C44" s="17" t="s">
        <v>157</v>
      </c>
      <c r="D44" s="17" t="s">
        <v>158</v>
      </c>
      <c r="E44" s="17"/>
      <c r="F44" s="17"/>
      <c r="G44" s="17"/>
      <c r="H44" s="17">
        <v>7</v>
      </c>
      <c r="I44" s="12"/>
      <c r="J44" s="17"/>
      <c r="K44" s="17"/>
      <c r="L44" s="12"/>
      <c r="M44" s="17"/>
      <c r="N44" s="17"/>
      <c r="O44" s="17"/>
      <c r="P44" s="17"/>
      <c r="Q44" s="19">
        <f t="shared" si="0"/>
        <v>7</v>
      </c>
      <c r="R44" s="11">
        <v>7</v>
      </c>
      <c r="S44" s="11">
        <v>42</v>
      </c>
    </row>
    <row r="45" spans="1:19" customFormat="1" ht="19" x14ac:dyDescent="0.25">
      <c r="A45" s="19" t="s">
        <v>68</v>
      </c>
      <c r="B45" s="14">
        <v>575903</v>
      </c>
      <c r="C45" s="17" t="s">
        <v>159</v>
      </c>
      <c r="D45" s="17" t="s">
        <v>156</v>
      </c>
      <c r="E45" s="17"/>
      <c r="F45" s="17"/>
      <c r="G45" s="17"/>
      <c r="H45" s="17">
        <v>6</v>
      </c>
      <c r="I45" s="12"/>
      <c r="J45" s="17"/>
      <c r="K45" s="17"/>
      <c r="L45" s="12"/>
      <c r="M45" s="17"/>
      <c r="N45" s="17"/>
      <c r="O45" s="17"/>
      <c r="P45" s="17"/>
      <c r="Q45" s="19">
        <f t="shared" si="0"/>
        <v>6</v>
      </c>
      <c r="R45" s="11">
        <v>6</v>
      </c>
      <c r="S45" s="11">
        <v>43</v>
      </c>
    </row>
    <row r="46" spans="1:19" customFormat="1" ht="19" x14ac:dyDescent="0.25">
      <c r="A46" s="19" t="s">
        <v>68</v>
      </c>
      <c r="B46" s="14">
        <v>667446</v>
      </c>
      <c r="C46" s="17" t="s">
        <v>71</v>
      </c>
      <c r="D46" s="17" t="s">
        <v>96</v>
      </c>
      <c r="E46" s="17"/>
      <c r="F46" s="17"/>
      <c r="G46" s="17"/>
      <c r="H46" s="17"/>
      <c r="I46" s="12"/>
      <c r="J46" s="17"/>
      <c r="K46" s="17"/>
      <c r="L46" s="12"/>
      <c r="M46" s="17"/>
      <c r="N46" s="17"/>
      <c r="O46" s="17">
        <v>4</v>
      </c>
      <c r="P46" s="17"/>
      <c r="Q46" s="19">
        <f>SUM(O46:P46)</f>
        <v>4</v>
      </c>
      <c r="R46" s="11">
        <v>4</v>
      </c>
      <c r="S46" s="11">
        <v>44</v>
      </c>
    </row>
    <row r="47" spans="1:19" customFormat="1" ht="19" x14ac:dyDescent="0.25">
      <c r="A47" s="19" t="s">
        <v>68</v>
      </c>
      <c r="B47" s="14">
        <v>622473</v>
      </c>
      <c r="C47" s="17" t="s">
        <v>108</v>
      </c>
      <c r="D47" s="17" t="s">
        <v>109</v>
      </c>
      <c r="E47" s="17"/>
      <c r="F47" s="17"/>
      <c r="G47" s="17"/>
      <c r="H47" s="17"/>
      <c r="I47" s="12"/>
      <c r="J47" s="17"/>
      <c r="K47" s="17"/>
      <c r="L47" s="12"/>
      <c r="M47" s="17"/>
      <c r="N47" s="17"/>
      <c r="O47" s="17">
        <v>1</v>
      </c>
      <c r="P47" s="17"/>
      <c r="Q47" s="19">
        <f>SUM(O47:P47)</f>
        <v>1</v>
      </c>
      <c r="R47" s="11">
        <v>1</v>
      </c>
      <c r="S47" s="11">
        <v>45</v>
      </c>
    </row>
    <row r="48" spans="1:19" customFormat="1" ht="19" x14ac:dyDescent="0.25">
      <c r="A48" s="19" t="s">
        <v>68</v>
      </c>
      <c r="B48" s="26" t="s">
        <v>160</v>
      </c>
      <c r="C48" s="17" t="s">
        <v>161</v>
      </c>
      <c r="D48" s="17" t="s">
        <v>16</v>
      </c>
      <c r="E48" s="17"/>
      <c r="F48" s="17"/>
      <c r="G48" s="17"/>
      <c r="H48" s="17"/>
      <c r="I48" s="23" t="s">
        <v>129</v>
      </c>
      <c r="J48" s="17"/>
      <c r="K48" s="17"/>
      <c r="L48" s="12"/>
      <c r="M48" s="17"/>
      <c r="N48" s="17"/>
      <c r="O48" s="17"/>
      <c r="P48" s="17"/>
      <c r="Q48" s="23" t="s">
        <v>129</v>
      </c>
      <c r="R48" s="12"/>
      <c r="S48" s="12"/>
    </row>
    <row r="49" spans="1:20" customFormat="1" ht="19" x14ac:dyDescent="0.25">
      <c r="A49" s="19" t="s">
        <v>68</v>
      </c>
      <c r="B49" s="26" t="s">
        <v>162</v>
      </c>
      <c r="C49" s="17" t="s">
        <v>163</v>
      </c>
      <c r="D49" s="17" t="s">
        <v>164</v>
      </c>
      <c r="E49" s="10"/>
      <c r="F49" s="10"/>
      <c r="G49" s="17"/>
      <c r="H49" s="10" t="s">
        <v>129</v>
      </c>
      <c r="I49" s="23"/>
      <c r="J49" s="10"/>
      <c r="K49" s="10"/>
      <c r="L49" s="12"/>
      <c r="M49" s="10"/>
      <c r="N49" s="10"/>
      <c r="O49" s="10"/>
      <c r="P49" s="10"/>
      <c r="Q49" s="23" t="s">
        <v>129</v>
      </c>
      <c r="R49" s="23"/>
      <c r="S49" s="23"/>
    </row>
    <row r="50" spans="1:20" customFormat="1" ht="19" x14ac:dyDescent="0.25">
      <c r="A50" s="19" t="s">
        <v>68</v>
      </c>
      <c r="B50" s="27" t="s">
        <v>165</v>
      </c>
      <c r="C50" s="17" t="s">
        <v>166</v>
      </c>
      <c r="D50" s="17" t="s">
        <v>167</v>
      </c>
      <c r="E50" s="10"/>
      <c r="F50" s="10"/>
      <c r="G50" s="17"/>
      <c r="H50" s="10" t="s">
        <v>129</v>
      </c>
      <c r="I50" s="23"/>
      <c r="J50" s="10"/>
      <c r="K50" s="10"/>
      <c r="L50" s="12"/>
      <c r="M50" s="10"/>
      <c r="N50" s="10"/>
      <c r="O50" s="10" t="s">
        <v>129</v>
      </c>
      <c r="P50" s="10"/>
      <c r="Q50" s="23" t="s">
        <v>129</v>
      </c>
      <c r="R50" s="23"/>
      <c r="S50" s="23"/>
    </row>
    <row r="51" spans="1:20" customFormat="1" ht="19" x14ac:dyDescent="0.25">
      <c r="A51" s="19" t="s">
        <v>68</v>
      </c>
      <c r="B51" s="42" t="s">
        <v>230</v>
      </c>
      <c r="C51" s="21" t="s">
        <v>231</v>
      </c>
      <c r="D51" s="21" t="s">
        <v>232</v>
      </c>
      <c r="E51" s="10"/>
      <c r="F51" s="10"/>
      <c r="G51" s="10"/>
      <c r="H51" s="10"/>
      <c r="I51" s="23"/>
      <c r="J51" s="10"/>
      <c r="K51" s="10"/>
      <c r="L51" s="23" t="s">
        <v>129</v>
      </c>
      <c r="M51" s="23"/>
      <c r="N51" s="10"/>
      <c r="O51" s="10"/>
      <c r="P51" s="10"/>
      <c r="Q51" s="23" t="s">
        <v>129</v>
      </c>
      <c r="R51" s="23"/>
      <c r="S51" s="23"/>
    </row>
    <row r="52" spans="1:20" customFormat="1" ht="19" x14ac:dyDescent="0.25">
      <c r="A52" s="19" t="s">
        <v>68</v>
      </c>
      <c r="B52" s="45" t="s">
        <v>283</v>
      </c>
      <c r="C52" s="17" t="s">
        <v>284</v>
      </c>
      <c r="D52" s="17" t="s">
        <v>285</v>
      </c>
      <c r="E52" s="17"/>
      <c r="F52" s="17"/>
      <c r="G52" s="17"/>
      <c r="H52" s="17"/>
      <c r="I52" s="12"/>
      <c r="J52" s="17"/>
      <c r="K52" s="17"/>
      <c r="L52" s="12"/>
      <c r="M52" s="23" t="s">
        <v>129</v>
      </c>
      <c r="N52" s="17"/>
      <c r="O52" s="17"/>
      <c r="P52" s="17"/>
      <c r="Q52" s="23" t="s">
        <v>129</v>
      </c>
      <c r="R52" s="12"/>
      <c r="S52" s="12"/>
    </row>
    <row r="53" spans="1:20" customFormat="1" ht="19" x14ac:dyDescent="0.25">
      <c r="A53" s="19" t="s">
        <v>68</v>
      </c>
      <c r="B53" s="46" t="s">
        <v>287</v>
      </c>
      <c r="C53" s="29" t="s">
        <v>190</v>
      </c>
      <c r="D53" s="29" t="s">
        <v>288</v>
      </c>
      <c r="E53" s="48"/>
      <c r="F53" s="48"/>
      <c r="G53" s="29"/>
      <c r="H53" s="48"/>
      <c r="I53" s="49"/>
      <c r="J53" s="48"/>
      <c r="K53" s="48"/>
      <c r="L53" s="28"/>
      <c r="M53" s="48"/>
      <c r="N53" s="49" t="s">
        <v>129</v>
      </c>
      <c r="O53" s="49" t="s">
        <v>129</v>
      </c>
      <c r="P53" s="48"/>
      <c r="Q53" s="49" t="s">
        <v>129</v>
      </c>
      <c r="R53" s="49"/>
      <c r="S53" s="49"/>
    </row>
    <row r="54" spans="1:20" customFormat="1" ht="19" x14ac:dyDescent="0.25">
      <c r="A54" s="19" t="s">
        <v>68</v>
      </c>
      <c r="B54" s="26" t="s">
        <v>289</v>
      </c>
      <c r="C54" s="17" t="s">
        <v>290</v>
      </c>
      <c r="D54" s="17" t="s">
        <v>291</v>
      </c>
      <c r="E54" s="17"/>
      <c r="F54" s="17"/>
      <c r="G54" s="17"/>
      <c r="H54" s="17"/>
      <c r="I54" s="23"/>
      <c r="J54" s="10"/>
      <c r="K54" s="10"/>
      <c r="L54" s="12"/>
      <c r="M54" s="10"/>
      <c r="N54" s="49" t="s">
        <v>129</v>
      </c>
      <c r="O54" s="10"/>
      <c r="P54" s="10"/>
      <c r="Q54" s="49" t="s">
        <v>129</v>
      </c>
      <c r="R54" s="23"/>
      <c r="S54" s="23"/>
      <c r="T54" s="7"/>
    </row>
    <row r="55" spans="1:20" customFormat="1" ht="19" x14ac:dyDescent="0.25">
      <c r="A55" s="19" t="s">
        <v>68</v>
      </c>
      <c r="B55" s="26" t="s">
        <v>292</v>
      </c>
      <c r="C55" s="17" t="s">
        <v>133</v>
      </c>
      <c r="D55" s="17" t="s">
        <v>293</v>
      </c>
      <c r="E55" s="10"/>
      <c r="F55" s="10"/>
      <c r="G55" s="17"/>
      <c r="H55" s="10"/>
      <c r="I55" s="23"/>
      <c r="J55" s="10"/>
      <c r="K55" s="10"/>
      <c r="L55" s="12"/>
      <c r="M55" s="10"/>
      <c r="N55" s="23" t="s">
        <v>129</v>
      </c>
      <c r="O55" s="10"/>
      <c r="P55" s="10"/>
      <c r="Q55" s="23" t="s">
        <v>129</v>
      </c>
      <c r="R55" s="23"/>
      <c r="S55" s="23"/>
      <c r="T55" s="7"/>
    </row>
    <row r="56" spans="1:20" customFormat="1" ht="16" x14ac:dyDescent="0.2">
      <c r="R56" s="70"/>
      <c r="S56" s="70"/>
    </row>
    <row r="57" spans="1:20" customFormat="1" ht="16" x14ac:dyDescent="0.2">
      <c r="R57" s="70"/>
      <c r="S57" s="70"/>
    </row>
    <row r="58" spans="1:20" customFormat="1" ht="19" x14ac:dyDescent="0.25">
      <c r="A58" s="22" t="s">
        <v>84</v>
      </c>
      <c r="B58" s="14">
        <v>585662</v>
      </c>
      <c r="C58" s="17" t="s">
        <v>71</v>
      </c>
      <c r="D58" s="17" t="s">
        <v>72</v>
      </c>
      <c r="E58" s="17" t="s">
        <v>73</v>
      </c>
      <c r="F58" s="55">
        <v>22</v>
      </c>
      <c r="G58" s="17">
        <v>30</v>
      </c>
      <c r="H58" s="12">
        <v>30</v>
      </c>
      <c r="I58" s="12">
        <v>35</v>
      </c>
      <c r="J58" s="12">
        <v>35</v>
      </c>
      <c r="K58" s="12">
        <v>30</v>
      </c>
      <c r="L58" s="55">
        <v>22</v>
      </c>
      <c r="M58" s="12">
        <v>35</v>
      </c>
      <c r="N58" s="55">
        <v>22</v>
      </c>
      <c r="O58" s="12"/>
      <c r="P58" s="12">
        <v>40.5</v>
      </c>
      <c r="Q58" s="8">
        <f t="shared" ref="Q58" si="1">SUM(F58:P58)</f>
        <v>301.5</v>
      </c>
      <c r="R58" s="43">
        <v>235.5</v>
      </c>
      <c r="S58" s="11">
        <v>1</v>
      </c>
      <c r="T58" s="6"/>
    </row>
    <row r="59" spans="1:20" customFormat="1" ht="19" x14ac:dyDescent="0.25">
      <c r="A59" s="22" t="s">
        <v>84</v>
      </c>
      <c r="B59" s="14">
        <v>608225</v>
      </c>
      <c r="C59" s="17" t="s">
        <v>80</v>
      </c>
      <c r="D59" s="17" t="s">
        <v>81</v>
      </c>
      <c r="E59" s="17" t="s">
        <v>79</v>
      </c>
      <c r="F59" s="17">
        <v>30</v>
      </c>
      <c r="G59" s="8"/>
      <c r="H59" s="28"/>
      <c r="I59" s="28"/>
      <c r="J59" s="20"/>
      <c r="K59" s="28">
        <v>35</v>
      </c>
      <c r="L59" s="28">
        <v>24</v>
      </c>
      <c r="M59" s="28"/>
      <c r="N59" s="28">
        <v>35</v>
      </c>
      <c r="O59" s="28">
        <v>27</v>
      </c>
      <c r="P59" s="28">
        <v>52.5</v>
      </c>
      <c r="Q59" s="20">
        <f>SUM(F59:P59)</f>
        <v>203.5</v>
      </c>
      <c r="R59" s="32">
        <v>203.5</v>
      </c>
      <c r="S59" s="11">
        <v>2</v>
      </c>
      <c r="T59" s="6"/>
    </row>
    <row r="60" spans="1:20" customFormat="1" ht="19" x14ac:dyDescent="0.25">
      <c r="A60" s="22" t="s">
        <v>84</v>
      </c>
      <c r="B60" s="14">
        <v>397587</v>
      </c>
      <c r="C60" s="17" t="s">
        <v>76</v>
      </c>
      <c r="D60" s="17" t="s">
        <v>77</v>
      </c>
      <c r="E60" s="17" t="s">
        <v>78</v>
      </c>
      <c r="F60" s="55">
        <v>18</v>
      </c>
      <c r="G60" s="17">
        <v>24</v>
      </c>
      <c r="H60" s="28">
        <v>24</v>
      </c>
      <c r="I60" s="28">
        <v>24</v>
      </c>
      <c r="J60" s="28">
        <v>24</v>
      </c>
      <c r="K60" s="28"/>
      <c r="L60" s="56">
        <v>16</v>
      </c>
      <c r="M60" s="56">
        <v>18</v>
      </c>
      <c r="N60" s="28">
        <v>18</v>
      </c>
      <c r="O60" s="28">
        <v>20</v>
      </c>
      <c r="P60" s="28">
        <v>33</v>
      </c>
      <c r="Q60" s="20">
        <f>SUM(F60:P60)</f>
        <v>219</v>
      </c>
      <c r="R60" s="32">
        <v>167</v>
      </c>
      <c r="S60" s="11">
        <v>3</v>
      </c>
      <c r="T60" s="7"/>
    </row>
    <row r="61" spans="1:20" customFormat="1" ht="19" x14ac:dyDescent="0.25">
      <c r="A61" s="22" t="s">
        <v>84</v>
      </c>
      <c r="B61" s="14">
        <v>544203</v>
      </c>
      <c r="C61" s="17" t="s">
        <v>25</v>
      </c>
      <c r="D61" s="17" t="s">
        <v>169</v>
      </c>
      <c r="E61" s="17" t="s">
        <v>28</v>
      </c>
      <c r="F61" s="17"/>
      <c r="G61" s="17"/>
      <c r="H61" s="29"/>
      <c r="I61" s="29">
        <v>27</v>
      </c>
      <c r="J61" s="29">
        <v>30</v>
      </c>
      <c r="K61" s="29"/>
      <c r="L61" s="29">
        <v>27</v>
      </c>
      <c r="M61" s="29"/>
      <c r="N61" s="29">
        <v>30</v>
      </c>
      <c r="O61" s="29">
        <v>30</v>
      </c>
      <c r="P61" s="29"/>
      <c r="Q61" s="30">
        <f>SUM(F61:P61)</f>
        <v>144</v>
      </c>
      <c r="R61" s="74">
        <v>144</v>
      </c>
      <c r="S61" s="11">
        <v>4</v>
      </c>
      <c r="T61" s="7"/>
    </row>
    <row r="62" spans="1:20" customFormat="1" ht="19" x14ac:dyDescent="0.25">
      <c r="A62" s="22" t="s">
        <v>84</v>
      </c>
      <c r="B62" s="14">
        <v>587383</v>
      </c>
      <c r="C62" s="21" t="s">
        <v>168</v>
      </c>
      <c r="D62" s="21" t="s">
        <v>27</v>
      </c>
      <c r="E62" s="17" t="s">
        <v>28</v>
      </c>
      <c r="F62" s="17"/>
      <c r="G62" s="17"/>
      <c r="H62" s="29">
        <v>35</v>
      </c>
      <c r="I62" s="29"/>
      <c r="J62" s="29"/>
      <c r="K62" s="29">
        <v>24</v>
      </c>
      <c r="L62" s="29">
        <v>30</v>
      </c>
      <c r="M62" s="29"/>
      <c r="N62" s="29">
        <v>27</v>
      </c>
      <c r="O62" s="29">
        <v>24</v>
      </c>
      <c r="P62" s="29"/>
      <c r="Q62" s="30">
        <f>SUM(F62:P62)</f>
        <v>140</v>
      </c>
      <c r="R62" s="74">
        <v>140</v>
      </c>
      <c r="S62" s="11">
        <v>5</v>
      </c>
      <c r="T62" s="7"/>
    </row>
    <row r="63" spans="1:20" customFormat="1" ht="19" x14ac:dyDescent="0.25">
      <c r="A63" s="22" t="s">
        <v>84</v>
      </c>
      <c r="B63" s="14">
        <v>233753</v>
      </c>
      <c r="C63" s="17" t="s">
        <v>69</v>
      </c>
      <c r="D63" s="17" t="s">
        <v>70</v>
      </c>
      <c r="E63" s="17"/>
      <c r="F63" s="12">
        <v>27</v>
      </c>
      <c r="G63" s="17">
        <v>35</v>
      </c>
      <c r="H63" s="28">
        <v>27</v>
      </c>
      <c r="I63" s="28"/>
      <c r="J63" s="20"/>
      <c r="K63" s="28">
        <v>22</v>
      </c>
      <c r="L63" s="28"/>
      <c r="M63" s="28"/>
      <c r="N63" s="28">
        <v>24</v>
      </c>
      <c r="O63" s="28"/>
      <c r="P63" s="20"/>
      <c r="Q63" s="20">
        <f>SUM(F63:P63)</f>
        <v>135</v>
      </c>
      <c r="R63" s="32">
        <v>135</v>
      </c>
      <c r="S63" s="11">
        <v>6</v>
      </c>
      <c r="T63" s="7"/>
    </row>
    <row r="64" spans="1:20" customFormat="1" ht="19" x14ac:dyDescent="0.25">
      <c r="A64" s="22" t="s">
        <v>84</v>
      </c>
      <c r="B64" s="14">
        <v>362658</v>
      </c>
      <c r="C64" s="14" t="s">
        <v>69</v>
      </c>
      <c r="D64" s="14" t="s">
        <v>85</v>
      </c>
      <c r="E64" s="14"/>
      <c r="F64" s="14"/>
      <c r="G64" s="14"/>
      <c r="H64" s="33"/>
      <c r="I64" s="33"/>
      <c r="J64" s="33"/>
      <c r="K64" s="28">
        <v>27</v>
      </c>
      <c r="L64" s="33">
        <v>19</v>
      </c>
      <c r="M64" s="29">
        <v>20</v>
      </c>
      <c r="N64" s="29"/>
      <c r="O64" s="29">
        <v>22</v>
      </c>
      <c r="P64" s="29">
        <v>36</v>
      </c>
      <c r="Q64" s="30">
        <f>SUM(K64:P64)</f>
        <v>124</v>
      </c>
      <c r="R64" s="32">
        <v>124</v>
      </c>
      <c r="S64" s="11">
        <v>7</v>
      </c>
      <c r="T64" s="7"/>
    </row>
    <row r="65" spans="1:31" customFormat="1" ht="19" x14ac:dyDescent="0.25">
      <c r="A65" s="22" t="s">
        <v>84</v>
      </c>
      <c r="B65" s="14">
        <v>481381</v>
      </c>
      <c r="C65" s="17" t="s">
        <v>74</v>
      </c>
      <c r="D65" s="17" t="s">
        <v>75</v>
      </c>
      <c r="E65" s="17"/>
      <c r="F65" s="12">
        <v>24</v>
      </c>
      <c r="G65" s="17">
        <v>27</v>
      </c>
      <c r="H65" s="12"/>
      <c r="I65" s="12"/>
      <c r="J65" s="8"/>
      <c r="K65" s="12"/>
      <c r="L65" s="12">
        <v>20</v>
      </c>
      <c r="M65" s="12">
        <v>24</v>
      </c>
      <c r="N65" s="12"/>
      <c r="O65" s="12"/>
      <c r="P65" s="8"/>
      <c r="Q65" s="8">
        <f>SUM(F65:P65)</f>
        <v>95</v>
      </c>
      <c r="R65" s="11">
        <v>95</v>
      </c>
      <c r="S65" s="11">
        <v>8</v>
      </c>
      <c r="T65" s="7"/>
    </row>
    <row r="66" spans="1:31" customFormat="1" ht="19" x14ac:dyDescent="0.25">
      <c r="A66" s="22" t="s">
        <v>84</v>
      </c>
      <c r="B66" s="34">
        <v>608739</v>
      </c>
      <c r="C66" s="21" t="s">
        <v>234</v>
      </c>
      <c r="D66" s="21" t="s">
        <v>155</v>
      </c>
      <c r="E66" s="17"/>
      <c r="F66" s="17"/>
      <c r="G66" s="17"/>
      <c r="H66" s="17"/>
      <c r="I66" s="17"/>
      <c r="J66" s="17"/>
      <c r="K66" s="17"/>
      <c r="L66" s="17">
        <v>35</v>
      </c>
      <c r="M66" s="17"/>
      <c r="N66" s="17"/>
      <c r="O66" s="17">
        <v>35</v>
      </c>
      <c r="P66" s="17"/>
      <c r="Q66" s="19">
        <f>SUM(L66:P66)</f>
        <v>70</v>
      </c>
      <c r="R66" s="11">
        <v>70</v>
      </c>
      <c r="S66" s="11">
        <v>9</v>
      </c>
      <c r="T66" s="7"/>
    </row>
    <row r="67" spans="1:31" customFormat="1" ht="19" x14ac:dyDescent="0.25">
      <c r="A67" s="22" t="s">
        <v>84</v>
      </c>
      <c r="B67" s="14">
        <v>342130</v>
      </c>
      <c r="C67" s="17" t="s">
        <v>35</v>
      </c>
      <c r="D67" s="17" t="s">
        <v>83</v>
      </c>
      <c r="E67" s="17"/>
      <c r="F67" s="12">
        <v>19</v>
      </c>
      <c r="G67" s="8"/>
      <c r="H67" s="12"/>
      <c r="I67" s="12">
        <v>30</v>
      </c>
      <c r="J67" s="8"/>
      <c r="K67" s="12">
        <v>19</v>
      </c>
      <c r="L67" s="12"/>
      <c r="M67" s="12"/>
      <c r="N67" s="12"/>
      <c r="O67" s="12"/>
      <c r="P67" s="8"/>
      <c r="Q67" s="8">
        <f>SUM(F67:P67)</f>
        <v>68</v>
      </c>
      <c r="R67" s="11">
        <v>68</v>
      </c>
      <c r="S67" s="11">
        <v>10</v>
      </c>
      <c r="T67" s="7"/>
    </row>
    <row r="68" spans="1:31" customFormat="1" ht="19" x14ac:dyDescent="0.25">
      <c r="A68" s="22" t="s">
        <v>84</v>
      </c>
      <c r="B68" s="14">
        <v>645373</v>
      </c>
      <c r="C68" s="17" t="s">
        <v>97</v>
      </c>
      <c r="D68" s="17" t="s">
        <v>98</v>
      </c>
      <c r="E68" s="17"/>
      <c r="F68" s="17"/>
      <c r="G68" s="17"/>
      <c r="H68" s="17"/>
      <c r="I68" s="17"/>
      <c r="J68" s="17">
        <v>27</v>
      </c>
      <c r="K68" s="17">
        <v>20</v>
      </c>
      <c r="L68" s="17"/>
      <c r="M68" s="17"/>
      <c r="N68" s="17">
        <v>19</v>
      </c>
      <c r="O68" s="17"/>
      <c r="P68" s="17"/>
      <c r="Q68" s="19">
        <f>SUM(J68:P68)</f>
        <v>66</v>
      </c>
      <c r="R68" s="11">
        <v>66</v>
      </c>
      <c r="S68" s="11">
        <v>11</v>
      </c>
      <c r="T68" s="7"/>
    </row>
    <row r="69" spans="1:31" customFormat="1" ht="19" x14ac:dyDescent="0.25">
      <c r="A69" s="22" t="s">
        <v>84</v>
      </c>
      <c r="B69" s="14">
        <v>666084</v>
      </c>
      <c r="C69" s="17" t="s">
        <v>254</v>
      </c>
      <c r="D69" s="17" t="s">
        <v>255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>
        <v>45</v>
      </c>
      <c r="P69" s="17"/>
      <c r="Q69" s="19">
        <f>SUM(F69:P69)</f>
        <v>45</v>
      </c>
      <c r="R69" s="11">
        <v>45</v>
      </c>
      <c r="S69" s="11">
        <v>12</v>
      </c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customFormat="1" ht="19" x14ac:dyDescent="0.25">
      <c r="A70" s="22" t="s">
        <v>84</v>
      </c>
      <c r="B70" s="14">
        <v>600476</v>
      </c>
      <c r="C70" s="17" t="s">
        <v>233</v>
      </c>
      <c r="D70" s="17" t="s">
        <v>32</v>
      </c>
      <c r="E70" s="17"/>
      <c r="F70" s="17"/>
      <c r="G70" s="17"/>
      <c r="H70" s="17"/>
      <c r="I70" s="17"/>
      <c r="J70" s="17"/>
      <c r="K70" s="17"/>
      <c r="L70" s="17">
        <v>18</v>
      </c>
      <c r="M70" s="17">
        <v>22</v>
      </c>
      <c r="N70" s="17"/>
      <c r="O70" s="17"/>
      <c r="P70" s="17"/>
      <c r="Q70" s="19">
        <f>SUM(L70:P70)</f>
        <v>40</v>
      </c>
      <c r="R70" s="11">
        <v>40</v>
      </c>
      <c r="S70" s="11" t="s">
        <v>312</v>
      </c>
      <c r="T70" s="7"/>
    </row>
    <row r="71" spans="1:31" customFormat="1" ht="19" x14ac:dyDescent="0.25">
      <c r="A71" s="22" t="s">
        <v>84</v>
      </c>
      <c r="B71" s="14">
        <v>637100</v>
      </c>
      <c r="C71" s="17" t="s">
        <v>82</v>
      </c>
      <c r="D71" s="17" t="s">
        <v>36</v>
      </c>
      <c r="E71" s="17"/>
      <c r="F71" s="12">
        <v>20</v>
      </c>
      <c r="G71" s="8"/>
      <c r="H71" s="12"/>
      <c r="I71" s="12"/>
      <c r="J71" s="8"/>
      <c r="K71" s="12"/>
      <c r="L71" s="12"/>
      <c r="M71" s="12"/>
      <c r="N71" s="12">
        <v>20</v>
      </c>
      <c r="O71" s="12"/>
      <c r="P71" s="8"/>
      <c r="Q71" s="8">
        <f>SUM(F71:P71)</f>
        <v>40</v>
      </c>
      <c r="R71" s="11">
        <v>40</v>
      </c>
      <c r="S71" s="11" t="s">
        <v>312</v>
      </c>
      <c r="T71" s="7"/>
    </row>
    <row r="72" spans="1:31" customFormat="1" ht="19" x14ac:dyDescent="0.25">
      <c r="A72" s="22" t="s">
        <v>84</v>
      </c>
      <c r="B72" s="14">
        <v>648147</v>
      </c>
      <c r="C72" s="14" t="s">
        <v>65</v>
      </c>
      <c r="D72" s="14" t="s">
        <v>66</v>
      </c>
      <c r="E72" s="17" t="s">
        <v>79</v>
      </c>
      <c r="F72" s="12">
        <v>35</v>
      </c>
      <c r="G72" s="8"/>
      <c r="H72" s="12"/>
      <c r="I72" s="12"/>
      <c r="J72" s="8"/>
      <c r="K72" s="12"/>
      <c r="L72" s="12"/>
      <c r="M72" s="12"/>
      <c r="N72" s="12"/>
      <c r="O72" s="12"/>
      <c r="P72" s="8"/>
      <c r="Q72" s="8">
        <f>SUM(F72:P72)</f>
        <v>35</v>
      </c>
      <c r="R72" s="11">
        <v>35</v>
      </c>
      <c r="S72" s="11">
        <v>15</v>
      </c>
    </row>
    <row r="73" spans="1:31" customFormat="1" ht="19" x14ac:dyDescent="0.25">
      <c r="A73" s="22" t="s">
        <v>84</v>
      </c>
      <c r="B73" s="14">
        <v>364245</v>
      </c>
      <c r="C73" s="14" t="s">
        <v>200</v>
      </c>
      <c r="D73" s="14" t="s">
        <v>201</v>
      </c>
      <c r="E73" s="14" t="s">
        <v>199</v>
      </c>
      <c r="F73" s="14"/>
      <c r="G73" s="14"/>
      <c r="H73" s="14"/>
      <c r="I73" s="14"/>
      <c r="J73" s="14"/>
      <c r="K73" s="12">
        <v>17</v>
      </c>
      <c r="L73" s="14">
        <v>17</v>
      </c>
      <c r="M73" s="17"/>
      <c r="N73" s="17"/>
      <c r="O73" s="17"/>
      <c r="P73" s="17"/>
      <c r="Q73" s="19">
        <f>SUM(K73:P73)</f>
        <v>34</v>
      </c>
      <c r="R73" s="11">
        <v>34</v>
      </c>
      <c r="S73" s="11">
        <v>16</v>
      </c>
    </row>
    <row r="74" spans="1:31" customFormat="1" ht="19" x14ac:dyDescent="0.25">
      <c r="A74" s="22" t="s">
        <v>84</v>
      </c>
      <c r="B74" s="14">
        <v>624133</v>
      </c>
      <c r="C74" s="17" t="s">
        <v>235</v>
      </c>
      <c r="D74" s="17" t="s">
        <v>236</v>
      </c>
      <c r="E74" s="17"/>
      <c r="F74" s="17"/>
      <c r="G74" s="17"/>
      <c r="H74" s="17"/>
      <c r="I74" s="17"/>
      <c r="J74" s="17"/>
      <c r="K74" s="17"/>
      <c r="L74" s="17"/>
      <c r="M74" s="17">
        <v>30</v>
      </c>
      <c r="N74" s="17"/>
      <c r="O74" s="17"/>
      <c r="P74" s="17"/>
      <c r="Q74" s="19">
        <f>SUM(L74:P74)</f>
        <v>30</v>
      </c>
      <c r="R74" s="11">
        <v>30</v>
      </c>
      <c r="S74" s="11">
        <v>17</v>
      </c>
    </row>
    <row r="75" spans="1:31" customFormat="1" ht="19" x14ac:dyDescent="0.25">
      <c r="A75" s="22" t="s">
        <v>84</v>
      </c>
      <c r="B75" s="14">
        <v>263700</v>
      </c>
      <c r="C75" s="17" t="s">
        <v>237</v>
      </c>
      <c r="D75" s="17" t="s">
        <v>238</v>
      </c>
      <c r="E75" s="17"/>
      <c r="F75" s="17"/>
      <c r="G75" s="17"/>
      <c r="H75" s="17"/>
      <c r="I75" s="17"/>
      <c r="J75" s="17"/>
      <c r="K75" s="17"/>
      <c r="L75" s="17"/>
      <c r="M75" s="17">
        <v>19</v>
      </c>
      <c r="N75" s="17"/>
      <c r="O75" s="17"/>
      <c r="P75" s="17"/>
      <c r="Q75" s="19">
        <f>SUM(L75:P75)</f>
        <v>19</v>
      </c>
      <c r="R75" s="11">
        <v>19</v>
      </c>
      <c r="S75" s="11">
        <v>18</v>
      </c>
    </row>
    <row r="76" spans="1:31" customFormat="1" ht="19" x14ac:dyDescent="0.25">
      <c r="A76" s="22" t="s">
        <v>84</v>
      </c>
      <c r="B76" s="14">
        <v>363771</v>
      </c>
      <c r="C76" s="14" t="s">
        <v>35</v>
      </c>
      <c r="D76" s="14" t="s">
        <v>198</v>
      </c>
      <c r="E76" s="14" t="s">
        <v>199</v>
      </c>
      <c r="F76" s="14"/>
      <c r="G76" s="14"/>
      <c r="H76" s="14"/>
      <c r="I76" s="14"/>
      <c r="J76" s="14"/>
      <c r="K76" s="12">
        <v>18</v>
      </c>
      <c r="L76" s="14"/>
      <c r="M76" s="17"/>
      <c r="N76" s="17"/>
      <c r="O76" s="17"/>
      <c r="P76" s="17"/>
      <c r="Q76" s="19">
        <v>18</v>
      </c>
      <c r="R76" s="11">
        <v>18</v>
      </c>
      <c r="S76" s="11">
        <v>19</v>
      </c>
    </row>
    <row r="77" spans="1:31" x14ac:dyDescent="0.25">
      <c r="A77" s="22" t="s">
        <v>84</v>
      </c>
      <c r="B77" s="31" t="s">
        <v>239</v>
      </c>
      <c r="C77" s="17" t="s">
        <v>231</v>
      </c>
      <c r="D77" s="17" t="s">
        <v>232</v>
      </c>
      <c r="E77" s="10"/>
      <c r="F77" s="10"/>
      <c r="G77" s="10"/>
      <c r="H77" s="10"/>
      <c r="I77" s="10"/>
      <c r="J77" s="10"/>
      <c r="K77" s="10"/>
      <c r="L77" s="23"/>
      <c r="M77" s="23" t="s">
        <v>129</v>
      </c>
      <c r="N77" s="10"/>
      <c r="O77" s="10"/>
      <c r="P77" s="10"/>
      <c r="Q77" s="23" t="s">
        <v>129</v>
      </c>
      <c r="R77" s="23"/>
      <c r="S77" s="23"/>
      <c r="T77"/>
      <c r="U77"/>
      <c r="V77"/>
      <c r="W77"/>
      <c r="X77"/>
      <c r="Y77"/>
      <c r="Z77"/>
      <c r="AA77"/>
      <c r="AB77"/>
      <c r="AC77"/>
      <c r="AD77"/>
      <c r="AE77"/>
    </row>
    <row r="78" spans="1:31" s="7" customFormat="1" x14ac:dyDescent="0.25">
      <c r="A78" s="22" t="s">
        <v>84</v>
      </c>
      <c r="B78" s="42" t="s">
        <v>240</v>
      </c>
      <c r="C78" s="17" t="s">
        <v>241</v>
      </c>
      <c r="D78" s="17" t="s">
        <v>242</v>
      </c>
      <c r="E78" s="10"/>
      <c r="F78" s="10"/>
      <c r="G78" s="10"/>
      <c r="H78" s="10"/>
      <c r="I78" s="10"/>
      <c r="J78" s="10"/>
      <c r="K78" s="10"/>
      <c r="L78" s="23"/>
      <c r="M78" s="23" t="s">
        <v>129</v>
      </c>
      <c r="N78" s="10"/>
      <c r="O78" s="10"/>
      <c r="P78" s="10"/>
      <c r="Q78" s="23" t="s">
        <v>129</v>
      </c>
      <c r="R78" s="23"/>
      <c r="S78" s="23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s="7" customFormat="1" ht="19" x14ac:dyDescent="0.25">
      <c r="A79" s="54"/>
      <c r="B79" s="50"/>
      <c r="Q79" s="38"/>
      <c r="R79" s="75"/>
      <c r="S79" s="71"/>
    </row>
    <row r="80" spans="1:31" customFormat="1" ht="16" x14ac:dyDescent="0.2">
      <c r="R80" s="70"/>
      <c r="S80" s="70"/>
    </row>
    <row r="81" spans="1:20" x14ac:dyDescent="0.25">
      <c r="A81" s="22" t="s">
        <v>147</v>
      </c>
      <c r="B81" s="14">
        <v>665780</v>
      </c>
      <c r="C81" s="17" t="s">
        <v>99</v>
      </c>
      <c r="D81" s="17" t="s">
        <v>100</v>
      </c>
      <c r="E81" s="17" t="s">
        <v>101</v>
      </c>
      <c r="F81" s="12">
        <v>30</v>
      </c>
      <c r="G81" s="12"/>
      <c r="H81" s="12">
        <v>27</v>
      </c>
      <c r="I81" s="8"/>
      <c r="J81" s="12">
        <v>22</v>
      </c>
      <c r="K81" s="12">
        <v>19</v>
      </c>
      <c r="L81" s="55">
        <v>13</v>
      </c>
      <c r="M81" s="12">
        <v>19</v>
      </c>
      <c r="N81" s="55">
        <v>14</v>
      </c>
      <c r="O81" s="12">
        <v>16</v>
      </c>
      <c r="P81" s="8">
        <v>36</v>
      </c>
      <c r="Q81" s="8">
        <f t="shared" ref="Q81:Q86" si="2">SUM(F81:P81)</f>
        <v>196</v>
      </c>
      <c r="R81" s="11">
        <v>223</v>
      </c>
      <c r="S81" s="11">
        <v>1</v>
      </c>
      <c r="T81"/>
    </row>
    <row r="82" spans="1:20" x14ac:dyDescent="0.25">
      <c r="A82" s="22" t="s">
        <v>147</v>
      </c>
      <c r="B82" s="14">
        <v>667728</v>
      </c>
      <c r="C82" s="17" t="s">
        <v>25</v>
      </c>
      <c r="D82" s="17" t="s">
        <v>132</v>
      </c>
      <c r="E82" s="17"/>
      <c r="F82" s="17"/>
      <c r="G82" s="17"/>
      <c r="H82" s="17">
        <v>20</v>
      </c>
      <c r="I82" s="17"/>
      <c r="J82" s="17">
        <v>30</v>
      </c>
      <c r="K82" s="17"/>
      <c r="L82" s="17"/>
      <c r="M82" s="17"/>
      <c r="N82" s="17">
        <v>22</v>
      </c>
      <c r="O82" s="17">
        <v>27</v>
      </c>
      <c r="P82" s="17">
        <v>52.5</v>
      </c>
      <c r="Q82" s="19">
        <f t="shared" si="2"/>
        <v>151.5</v>
      </c>
      <c r="R82" s="11">
        <v>151.5</v>
      </c>
      <c r="S82" s="57">
        <v>2</v>
      </c>
      <c r="T82"/>
    </row>
    <row r="83" spans="1:20" x14ac:dyDescent="0.25">
      <c r="A83" s="22" t="s">
        <v>147</v>
      </c>
      <c r="B83" s="14">
        <v>516565</v>
      </c>
      <c r="C83" s="17" t="s">
        <v>93</v>
      </c>
      <c r="D83" s="17" t="s">
        <v>94</v>
      </c>
      <c r="E83" s="17" t="s">
        <v>95</v>
      </c>
      <c r="F83" s="17">
        <v>19</v>
      </c>
      <c r="G83" s="17">
        <v>16</v>
      </c>
      <c r="H83" s="17"/>
      <c r="I83" s="17"/>
      <c r="J83" s="17">
        <v>27</v>
      </c>
      <c r="K83" s="17">
        <v>17</v>
      </c>
      <c r="L83" s="17"/>
      <c r="M83" s="17"/>
      <c r="N83" s="17">
        <v>17</v>
      </c>
      <c r="O83" s="17">
        <v>17</v>
      </c>
      <c r="P83" s="17">
        <v>33</v>
      </c>
      <c r="Q83" s="19">
        <f t="shared" si="2"/>
        <v>146</v>
      </c>
      <c r="R83" s="11">
        <v>146</v>
      </c>
      <c r="S83" s="57">
        <v>3</v>
      </c>
      <c r="T83"/>
    </row>
    <row r="84" spans="1:20" x14ac:dyDescent="0.25">
      <c r="A84" s="22" t="s">
        <v>147</v>
      </c>
      <c r="B84" s="14">
        <v>541407</v>
      </c>
      <c r="C84" s="17" t="s">
        <v>102</v>
      </c>
      <c r="D84" s="17" t="s">
        <v>103</v>
      </c>
      <c r="E84" s="17"/>
      <c r="F84" s="17">
        <v>17</v>
      </c>
      <c r="G84" s="58">
        <v>12</v>
      </c>
      <c r="H84" s="17">
        <v>22</v>
      </c>
      <c r="I84" s="17"/>
      <c r="J84" s="17"/>
      <c r="K84" s="17">
        <v>15</v>
      </c>
      <c r="L84" s="17">
        <v>12</v>
      </c>
      <c r="M84" s="17"/>
      <c r="N84" s="17">
        <v>10</v>
      </c>
      <c r="O84" s="17">
        <v>13</v>
      </c>
      <c r="P84" s="17">
        <v>30</v>
      </c>
      <c r="Q84" s="19">
        <f t="shared" si="2"/>
        <v>131</v>
      </c>
      <c r="R84" s="11">
        <v>119</v>
      </c>
      <c r="S84" s="57">
        <v>4</v>
      </c>
      <c r="T84"/>
    </row>
    <row r="85" spans="1:20" x14ac:dyDescent="0.25">
      <c r="A85" s="22" t="s">
        <v>147</v>
      </c>
      <c r="B85" s="14">
        <v>362658</v>
      </c>
      <c r="C85" s="17" t="s">
        <v>69</v>
      </c>
      <c r="D85" s="17" t="s">
        <v>85</v>
      </c>
      <c r="E85" s="14" t="s">
        <v>243</v>
      </c>
      <c r="F85" s="12">
        <v>35</v>
      </c>
      <c r="G85" s="12">
        <v>27</v>
      </c>
      <c r="H85" s="12">
        <v>30</v>
      </c>
      <c r="I85" s="8"/>
      <c r="J85" s="12">
        <v>35</v>
      </c>
      <c r="K85" s="8"/>
      <c r="L85" s="8"/>
      <c r="M85" s="8"/>
      <c r="N85" s="8"/>
      <c r="O85" s="8"/>
      <c r="P85" s="8"/>
      <c r="Q85" s="8">
        <f t="shared" si="2"/>
        <v>127</v>
      </c>
      <c r="R85" s="11">
        <v>127</v>
      </c>
      <c r="S85" s="57">
        <v>5</v>
      </c>
      <c r="T85"/>
    </row>
    <row r="86" spans="1:20" x14ac:dyDescent="0.25">
      <c r="A86" s="22" t="s">
        <v>147</v>
      </c>
      <c r="B86" s="14">
        <v>667446</v>
      </c>
      <c r="C86" s="14" t="s">
        <v>71</v>
      </c>
      <c r="D86" s="14" t="s">
        <v>96</v>
      </c>
      <c r="E86" s="17" t="s">
        <v>247</v>
      </c>
      <c r="F86" s="17"/>
      <c r="G86" s="17">
        <v>35</v>
      </c>
      <c r="H86" s="17"/>
      <c r="I86" s="17"/>
      <c r="J86" s="17"/>
      <c r="K86" s="17"/>
      <c r="L86" s="17">
        <v>30</v>
      </c>
      <c r="M86" s="17"/>
      <c r="N86" s="17">
        <v>30</v>
      </c>
      <c r="O86" s="17">
        <v>30</v>
      </c>
      <c r="P86" s="17"/>
      <c r="Q86" s="19">
        <f t="shared" si="2"/>
        <v>125</v>
      </c>
      <c r="R86" s="11">
        <v>125</v>
      </c>
      <c r="S86" s="57">
        <v>6</v>
      </c>
      <c r="T86"/>
    </row>
    <row r="87" spans="1:20" x14ac:dyDescent="0.25">
      <c r="A87" s="22" t="s">
        <v>147</v>
      </c>
      <c r="B87" s="33">
        <v>582536</v>
      </c>
      <c r="C87" s="29" t="s">
        <v>205</v>
      </c>
      <c r="D87" s="29" t="s">
        <v>206</v>
      </c>
      <c r="E87" s="59" t="s">
        <v>246</v>
      </c>
      <c r="F87" s="29"/>
      <c r="G87" s="7"/>
      <c r="H87" s="29"/>
      <c r="I87" s="29"/>
      <c r="J87" s="29"/>
      <c r="K87" s="29">
        <v>22</v>
      </c>
      <c r="L87" s="29">
        <v>19</v>
      </c>
      <c r="M87" s="29">
        <v>30</v>
      </c>
      <c r="N87" s="29">
        <v>18</v>
      </c>
      <c r="O87" s="29">
        <v>20</v>
      </c>
      <c r="P87" s="29"/>
      <c r="Q87" s="30">
        <f>SUM(K87:P87)</f>
        <v>109</v>
      </c>
      <c r="R87" s="67">
        <v>109</v>
      </c>
      <c r="S87" s="57">
        <v>7</v>
      </c>
    </row>
    <row r="88" spans="1:20" x14ac:dyDescent="0.25">
      <c r="A88" s="22" t="s">
        <v>147</v>
      </c>
      <c r="B88" s="14">
        <v>364537</v>
      </c>
      <c r="C88" s="17" t="s">
        <v>174</v>
      </c>
      <c r="D88" s="17" t="s">
        <v>66</v>
      </c>
      <c r="E88" s="17" t="s">
        <v>245</v>
      </c>
      <c r="F88" s="17"/>
      <c r="G88" s="17"/>
      <c r="H88" s="17">
        <v>19</v>
      </c>
      <c r="I88" s="17"/>
      <c r="J88" s="17">
        <v>19</v>
      </c>
      <c r="K88" s="17">
        <v>14</v>
      </c>
      <c r="L88" s="17">
        <v>11</v>
      </c>
      <c r="M88" s="17">
        <v>14</v>
      </c>
      <c r="N88" s="17">
        <v>9</v>
      </c>
      <c r="O88" s="17">
        <v>12</v>
      </c>
      <c r="P88" s="17"/>
      <c r="Q88" s="19">
        <f>SUM(F88:P88)</f>
        <v>98</v>
      </c>
      <c r="R88" s="11">
        <v>98</v>
      </c>
      <c r="S88" s="57">
        <v>8</v>
      </c>
      <c r="T88"/>
    </row>
    <row r="89" spans="1:20" x14ac:dyDescent="0.25">
      <c r="A89" s="22" t="s">
        <v>147</v>
      </c>
      <c r="B89" s="14">
        <v>622473</v>
      </c>
      <c r="C89" s="14" t="s">
        <v>108</v>
      </c>
      <c r="D89" s="14" t="s">
        <v>109</v>
      </c>
      <c r="E89" s="17"/>
      <c r="F89" s="17"/>
      <c r="G89" s="17">
        <v>20</v>
      </c>
      <c r="H89" s="17"/>
      <c r="I89" s="17"/>
      <c r="J89" s="17">
        <v>24</v>
      </c>
      <c r="K89" s="17"/>
      <c r="L89" s="17">
        <v>15</v>
      </c>
      <c r="M89" s="17">
        <v>18</v>
      </c>
      <c r="N89" s="17">
        <v>19</v>
      </c>
      <c r="O89" s="17"/>
      <c r="P89" s="17"/>
      <c r="Q89" s="19">
        <f>SUM(F89:P89)</f>
        <v>96</v>
      </c>
      <c r="R89" s="11">
        <v>96</v>
      </c>
      <c r="S89" s="57">
        <v>9</v>
      </c>
      <c r="T89"/>
    </row>
    <row r="90" spans="1:20" x14ac:dyDescent="0.25">
      <c r="A90" s="22" t="s">
        <v>147</v>
      </c>
      <c r="B90" s="34">
        <v>666084</v>
      </c>
      <c r="C90" s="21" t="s">
        <v>254</v>
      </c>
      <c r="D90" s="21" t="s">
        <v>255</v>
      </c>
      <c r="E90" s="17"/>
      <c r="F90" s="17"/>
      <c r="G90" s="17"/>
      <c r="H90" s="17"/>
      <c r="I90" s="17"/>
      <c r="J90" s="17"/>
      <c r="K90" s="17"/>
      <c r="L90" s="17">
        <v>35</v>
      </c>
      <c r="M90" s="17"/>
      <c r="N90" s="17">
        <v>35</v>
      </c>
      <c r="O90" s="17">
        <v>24</v>
      </c>
      <c r="P90" s="17"/>
      <c r="Q90" s="19">
        <v>94</v>
      </c>
      <c r="R90" s="11">
        <v>94</v>
      </c>
      <c r="S90" s="57">
        <v>10</v>
      </c>
      <c r="T90"/>
    </row>
    <row r="91" spans="1:20" x14ac:dyDescent="0.25">
      <c r="A91" s="22" t="s">
        <v>147</v>
      </c>
      <c r="B91" s="14">
        <v>667496</v>
      </c>
      <c r="C91" s="17" t="s">
        <v>133</v>
      </c>
      <c r="D91" s="17" t="s">
        <v>134</v>
      </c>
      <c r="E91" s="17"/>
      <c r="F91" s="17"/>
      <c r="G91" s="17"/>
      <c r="H91" s="17"/>
      <c r="I91" s="17"/>
      <c r="J91" s="17"/>
      <c r="K91" s="17">
        <v>16</v>
      </c>
      <c r="L91" s="17">
        <v>16</v>
      </c>
      <c r="M91" s="17"/>
      <c r="N91" s="17">
        <v>20</v>
      </c>
      <c r="O91" s="17"/>
      <c r="P91" s="17">
        <v>40.5</v>
      </c>
      <c r="Q91" s="19">
        <f>SUM(K91:P91)</f>
        <v>92.5</v>
      </c>
      <c r="R91" s="11">
        <v>92.5</v>
      </c>
      <c r="S91" s="57">
        <v>11</v>
      </c>
      <c r="T91"/>
    </row>
    <row r="92" spans="1:20" x14ac:dyDescent="0.25">
      <c r="A92" s="22" t="s">
        <v>147</v>
      </c>
      <c r="B92" s="14">
        <v>650873</v>
      </c>
      <c r="C92" s="17" t="s">
        <v>179</v>
      </c>
      <c r="D92" s="17" t="s">
        <v>180</v>
      </c>
      <c r="E92" s="40" t="s">
        <v>244</v>
      </c>
      <c r="F92" s="17"/>
      <c r="G92" s="17"/>
      <c r="H92" s="17"/>
      <c r="I92" s="17"/>
      <c r="J92" s="17"/>
      <c r="K92" s="17">
        <v>30</v>
      </c>
      <c r="L92" s="17">
        <v>27</v>
      </c>
      <c r="M92" s="17">
        <v>35</v>
      </c>
      <c r="N92" s="17"/>
      <c r="O92" s="17"/>
      <c r="P92" s="17"/>
      <c r="Q92" s="19">
        <f>SUM(K92:P92)</f>
        <v>92</v>
      </c>
      <c r="R92" s="11">
        <v>92</v>
      </c>
      <c r="S92" s="57">
        <v>12</v>
      </c>
      <c r="T92"/>
    </row>
    <row r="93" spans="1:20" x14ac:dyDescent="0.25">
      <c r="A93" s="22" t="s">
        <v>147</v>
      </c>
      <c r="B93" s="14">
        <v>368162</v>
      </c>
      <c r="C93" s="14" t="s">
        <v>112</v>
      </c>
      <c r="D93" s="14" t="s">
        <v>113</v>
      </c>
      <c r="E93" s="17"/>
      <c r="F93" s="17"/>
      <c r="G93" s="17">
        <v>18</v>
      </c>
      <c r="H93" s="17">
        <v>24</v>
      </c>
      <c r="I93" s="17"/>
      <c r="J93" s="17"/>
      <c r="K93" s="17"/>
      <c r="L93" s="17"/>
      <c r="M93" s="17">
        <v>17</v>
      </c>
      <c r="N93" s="17">
        <v>13</v>
      </c>
      <c r="O93" s="17">
        <v>15</v>
      </c>
      <c r="P93" s="17"/>
      <c r="Q93" s="19">
        <f>SUM(F93:P93)</f>
        <v>87</v>
      </c>
      <c r="R93" s="11">
        <v>87</v>
      </c>
      <c r="S93" s="57">
        <v>13</v>
      </c>
      <c r="T93"/>
    </row>
    <row r="94" spans="1:20" x14ac:dyDescent="0.25">
      <c r="A94" s="22" t="s">
        <v>147</v>
      </c>
      <c r="B94" s="14">
        <v>669006</v>
      </c>
      <c r="C94" s="17" t="s">
        <v>184</v>
      </c>
      <c r="D94" s="17" t="s">
        <v>185</v>
      </c>
      <c r="E94" s="17"/>
      <c r="F94" s="17"/>
      <c r="G94" s="17"/>
      <c r="H94" s="17"/>
      <c r="I94" s="17"/>
      <c r="J94" s="17"/>
      <c r="K94" s="17">
        <v>24</v>
      </c>
      <c r="L94" s="17"/>
      <c r="M94" s="17"/>
      <c r="N94" s="17">
        <v>24</v>
      </c>
      <c r="O94" s="17">
        <v>22</v>
      </c>
      <c r="P94" s="17"/>
      <c r="Q94" s="19">
        <f>SUM(K94:P94)</f>
        <v>70</v>
      </c>
      <c r="R94" s="11">
        <v>70</v>
      </c>
      <c r="S94" s="57">
        <v>14</v>
      </c>
      <c r="T94"/>
    </row>
    <row r="95" spans="1:20" x14ac:dyDescent="0.25">
      <c r="A95" s="22" t="s">
        <v>147</v>
      </c>
      <c r="B95" s="14">
        <v>651512</v>
      </c>
      <c r="C95" s="17" t="s">
        <v>107</v>
      </c>
      <c r="D95" s="17" t="s">
        <v>126</v>
      </c>
      <c r="E95" s="17"/>
      <c r="F95" s="17"/>
      <c r="G95" s="17"/>
      <c r="H95" s="17"/>
      <c r="I95" s="17">
        <v>27</v>
      </c>
      <c r="J95" s="17"/>
      <c r="K95" s="17"/>
      <c r="L95" s="17">
        <v>10</v>
      </c>
      <c r="M95" s="17">
        <v>15</v>
      </c>
      <c r="N95" s="17"/>
      <c r="O95" s="17">
        <v>14</v>
      </c>
      <c r="P95" s="17"/>
      <c r="Q95" s="19">
        <v>66</v>
      </c>
      <c r="R95" s="11">
        <v>66</v>
      </c>
      <c r="S95" s="57">
        <v>15</v>
      </c>
      <c r="T95"/>
    </row>
    <row r="96" spans="1:20" x14ac:dyDescent="0.25">
      <c r="A96" s="22" t="s">
        <v>147</v>
      </c>
      <c r="B96" s="14">
        <v>51640</v>
      </c>
      <c r="C96" s="17" t="s">
        <v>175</v>
      </c>
      <c r="D96" s="17" t="s">
        <v>176</v>
      </c>
      <c r="E96" s="10"/>
      <c r="F96" s="10"/>
      <c r="G96" s="17"/>
      <c r="H96" s="10"/>
      <c r="I96" s="27" t="s">
        <v>160</v>
      </c>
      <c r="J96" s="10"/>
      <c r="K96" s="10"/>
      <c r="L96" s="10">
        <v>22</v>
      </c>
      <c r="M96" s="10">
        <v>24</v>
      </c>
      <c r="N96" s="10"/>
      <c r="O96" s="10">
        <v>19</v>
      </c>
      <c r="P96" s="10"/>
      <c r="Q96" s="19">
        <v>65</v>
      </c>
      <c r="R96" s="11">
        <v>65</v>
      </c>
      <c r="S96" s="57">
        <v>16</v>
      </c>
      <c r="T96"/>
    </row>
    <row r="97" spans="1:31" x14ac:dyDescent="0.25">
      <c r="A97" s="22" t="s">
        <v>147</v>
      </c>
      <c r="B97" s="14">
        <v>592665</v>
      </c>
      <c r="C97" s="17" t="s">
        <v>17</v>
      </c>
      <c r="D97" s="17" t="s">
        <v>301</v>
      </c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>
        <v>18</v>
      </c>
      <c r="P97" s="17">
        <v>45</v>
      </c>
      <c r="Q97" s="19">
        <f>SUM(O97:P97)</f>
        <v>63</v>
      </c>
      <c r="R97" s="11">
        <v>63</v>
      </c>
      <c r="S97" s="57">
        <v>17</v>
      </c>
      <c r="T97"/>
    </row>
    <row r="98" spans="1:31" x14ac:dyDescent="0.25">
      <c r="A98" s="22" t="s">
        <v>147</v>
      </c>
      <c r="B98" s="14">
        <v>603311</v>
      </c>
      <c r="C98" s="17" t="s">
        <v>202</v>
      </c>
      <c r="D98" s="17" t="s">
        <v>203</v>
      </c>
      <c r="E98" s="7" t="s">
        <v>88</v>
      </c>
      <c r="F98" s="17"/>
      <c r="G98" s="17"/>
      <c r="H98" s="17"/>
      <c r="I98" s="17"/>
      <c r="J98" s="17"/>
      <c r="K98" s="17">
        <v>35</v>
      </c>
      <c r="L98" s="17"/>
      <c r="M98" s="17"/>
      <c r="N98" s="17">
        <v>27</v>
      </c>
      <c r="O98" s="17"/>
      <c r="P98" s="17"/>
      <c r="Q98" s="19">
        <f>SUM(K98:P98)</f>
        <v>62</v>
      </c>
      <c r="R98" s="11">
        <v>62</v>
      </c>
      <c r="S98" s="57">
        <v>18</v>
      </c>
      <c r="AE98" s="2"/>
    </row>
    <row r="99" spans="1:31" x14ac:dyDescent="0.25">
      <c r="A99" s="22" t="s">
        <v>147</v>
      </c>
      <c r="B99" s="14">
        <v>541089</v>
      </c>
      <c r="C99" s="17" t="s">
        <v>207</v>
      </c>
      <c r="D99" s="17" t="s">
        <v>208</v>
      </c>
      <c r="E99" s="40" t="s">
        <v>248</v>
      </c>
      <c r="F99" s="17"/>
      <c r="G99" s="17"/>
      <c r="H99" s="17"/>
      <c r="I99" s="17"/>
      <c r="J99" s="17"/>
      <c r="K99" s="17">
        <v>20</v>
      </c>
      <c r="L99" s="17">
        <v>18</v>
      </c>
      <c r="M99" s="17">
        <v>22</v>
      </c>
      <c r="N99" s="17"/>
      <c r="O99" s="17"/>
      <c r="P99" s="17"/>
      <c r="Q99" s="19">
        <f>SUM(K99:P99)</f>
        <v>60</v>
      </c>
      <c r="R99" s="11">
        <v>60</v>
      </c>
      <c r="S99" s="57">
        <v>19</v>
      </c>
      <c r="AE99" s="2"/>
    </row>
    <row r="100" spans="1:31" x14ac:dyDescent="0.25">
      <c r="A100" s="22" t="s">
        <v>147</v>
      </c>
      <c r="B100" s="14">
        <v>589941</v>
      </c>
      <c r="C100" s="14" t="s">
        <v>104</v>
      </c>
      <c r="D100" s="14" t="s">
        <v>105</v>
      </c>
      <c r="E100" s="17" t="s">
        <v>251</v>
      </c>
      <c r="F100" s="17"/>
      <c r="G100" s="17">
        <v>22</v>
      </c>
      <c r="H100" s="17"/>
      <c r="I100" s="17"/>
      <c r="J100" s="17"/>
      <c r="K100" s="17">
        <v>18</v>
      </c>
      <c r="L100" s="17"/>
      <c r="M100" s="17"/>
      <c r="N100" s="17">
        <v>16</v>
      </c>
      <c r="O100" s="17"/>
      <c r="P100" s="17"/>
      <c r="Q100" s="19">
        <f>SUM(F100:P100)</f>
        <v>56</v>
      </c>
      <c r="R100" s="11">
        <v>56</v>
      </c>
      <c r="S100" s="57">
        <v>20</v>
      </c>
      <c r="AE100" s="2"/>
    </row>
    <row r="101" spans="1:31" x14ac:dyDescent="0.25">
      <c r="A101" s="22" t="s">
        <v>147</v>
      </c>
      <c r="B101" s="34">
        <v>611545</v>
      </c>
      <c r="C101" s="21" t="s">
        <v>91</v>
      </c>
      <c r="D101" s="21" t="s">
        <v>92</v>
      </c>
      <c r="E101" s="21" t="s">
        <v>88</v>
      </c>
      <c r="F101" s="17">
        <v>24</v>
      </c>
      <c r="G101" s="17">
        <v>15</v>
      </c>
      <c r="H101" s="17"/>
      <c r="I101" s="17"/>
      <c r="J101" s="17"/>
      <c r="K101" s="17"/>
      <c r="L101" s="17"/>
      <c r="M101" s="17"/>
      <c r="N101" s="17">
        <v>12</v>
      </c>
      <c r="O101" s="17"/>
      <c r="P101" s="17"/>
      <c r="Q101" s="19">
        <f>SUM(F101:P101)</f>
        <v>51</v>
      </c>
      <c r="R101" s="11">
        <v>51</v>
      </c>
      <c r="S101" s="57">
        <v>21</v>
      </c>
      <c r="AE101" s="2"/>
    </row>
    <row r="102" spans="1:31" x14ac:dyDescent="0.25">
      <c r="A102" s="22" t="s">
        <v>147</v>
      </c>
      <c r="B102" s="14">
        <v>612193</v>
      </c>
      <c r="C102" s="17" t="s">
        <v>249</v>
      </c>
      <c r="D102" s="17" t="s">
        <v>250</v>
      </c>
      <c r="E102" s="17"/>
      <c r="F102" s="17"/>
      <c r="G102" s="17"/>
      <c r="H102" s="17"/>
      <c r="I102" s="17"/>
      <c r="J102" s="17"/>
      <c r="K102" s="17"/>
      <c r="L102" s="17">
        <v>17</v>
      </c>
      <c r="M102" s="17">
        <v>27</v>
      </c>
      <c r="N102" s="17"/>
      <c r="O102" s="17"/>
      <c r="P102" s="17"/>
      <c r="Q102" s="19">
        <v>47</v>
      </c>
      <c r="R102" s="11">
        <v>47</v>
      </c>
      <c r="S102" s="57">
        <v>22</v>
      </c>
      <c r="AE102" s="2"/>
    </row>
    <row r="103" spans="1:31" x14ac:dyDescent="0.25">
      <c r="A103" s="22" t="s">
        <v>147</v>
      </c>
      <c r="B103" s="14">
        <v>499995</v>
      </c>
      <c r="C103" s="17" t="s">
        <v>86</v>
      </c>
      <c r="D103" s="17" t="s">
        <v>87</v>
      </c>
      <c r="E103" s="60" t="s">
        <v>88</v>
      </c>
      <c r="F103" s="17">
        <v>27</v>
      </c>
      <c r="G103" s="17">
        <v>17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9">
        <f>SUM(F103:P103)</f>
        <v>44</v>
      </c>
      <c r="R103" s="11">
        <v>44</v>
      </c>
      <c r="S103" s="57">
        <v>23</v>
      </c>
      <c r="AE103" s="2"/>
    </row>
    <row r="104" spans="1:31" x14ac:dyDescent="0.25">
      <c r="A104" s="22" t="s">
        <v>147</v>
      </c>
      <c r="B104" s="14">
        <v>515585</v>
      </c>
      <c r="C104" s="17" t="s">
        <v>89</v>
      </c>
      <c r="D104" s="17" t="s">
        <v>90</v>
      </c>
      <c r="E104" s="17"/>
      <c r="F104" s="17">
        <v>20</v>
      </c>
      <c r="G104" s="17">
        <v>24</v>
      </c>
      <c r="H104" s="17"/>
      <c r="I104" s="17"/>
      <c r="J104" s="17"/>
      <c r="K104" s="17"/>
      <c r="L104" s="17"/>
      <c r="M104" s="17"/>
      <c r="N104" s="17"/>
      <c r="O104" s="17"/>
      <c r="P104" s="17"/>
      <c r="Q104" s="19">
        <f>SUM(F104:P104)</f>
        <v>44</v>
      </c>
      <c r="R104" s="11">
        <v>44</v>
      </c>
      <c r="S104" s="57">
        <v>24</v>
      </c>
      <c r="AE104" s="2"/>
    </row>
    <row r="105" spans="1:31" x14ac:dyDescent="0.25">
      <c r="A105" s="22" t="s">
        <v>147</v>
      </c>
      <c r="B105" s="61">
        <v>553576</v>
      </c>
      <c r="C105" s="53" t="s">
        <v>252</v>
      </c>
      <c r="D105" s="53" t="s">
        <v>253</v>
      </c>
      <c r="E105" s="29"/>
      <c r="F105" s="29"/>
      <c r="G105" s="29"/>
      <c r="H105" s="29"/>
      <c r="I105" s="29"/>
      <c r="J105" s="29"/>
      <c r="K105" s="29"/>
      <c r="L105" s="29">
        <v>20</v>
      </c>
      <c r="M105" s="29">
        <v>20</v>
      </c>
      <c r="N105" s="29"/>
      <c r="O105" s="29"/>
      <c r="P105" s="29"/>
      <c r="Q105" s="30">
        <v>40</v>
      </c>
      <c r="R105" s="67">
        <v>40</v>
      </c>
      <c r="S105" s="57">
        <v>25</v>
      </c>
      <c r="AE105" s="2"/>
    </row>
    <row r="106" spans="1:31" x14ac:dyDescent="0.25">
      <c r="A106" s="22" t="s">
        <v>147</v>
      </c>
      <c r="B106" s="14">
        <v>611801</v>
      </c>
      <c r="C106" s="17" t="s">
        <v>106</v>
      </c>
      <c r="D106" s="17" t="s">
        <v>107</v>
      </c>
      <c r="E106" s="17" t="s">
        <v>88</v>
      </c>
      <c r="F106" s="17">
        <v>22</v>
      </c>
      <c r="G106" s="17"/>
      <c r="H106" s="17"/>
      <c r="I106" s="17"/>
      <c r="J106" s="17"/>
      <c r="K106" s="17"/>
      <c r="L106" s="17"/>
      <c r="M106" s="17"/>
      <c r="N106" s="17">
        <v>15</v>
      </c>
      <c r="O106" s="17"/>
      <c r="P106" s="17"/>
      <c r="Q106" s="19">
        <f>SUM(F106:P106)</f>
        <v>37</v>
      </c>
      <c r="R106" s="11">
        <v>37</v>
      </c>
      <c r="S106" s="57">
        <v>26</v>
      </c>
      <c r="T106"/>
    </row>
    <row r="107" spans="1:31" x14ac:dyDescent="0.25">
      <c r="A107" s="22" t="s">
        <v>147</v>
      </c>
      <c r="B107" s="14">
        <v>587383</v>
      </c>
      <c r="C107" s="17" t="s">
        <v>170</v>
      </c>
      <c r="D107" s="17" t="s">
        <v>171</v>
      </c>
      <c r="E107" s="17"/>
      <c r="F107" s="17"/>
      <c r="G107" s="17"/>
      <c r="H107" s="17">
        <v>35</v>
      </c>
      <c r="I107" s="17"/>
      <c r="J107" s="17"/>
      <c r="K107" s="17"/>
      <c r="L107" s="17"/>
      <c r="M107" s="17"/>
      <c r="N107" s="17"/>
      <c r="O107" s="17"/>
      <c r="P107" s="17"/>
      <c r="Q107" s="19">
        <f>SUM(F107:P107)</f>
        <v>35</v>
      </c>
      <c r="R107" s="11">
        <v>35</v>
      </c>
      <c r="S107" s="57">
        <v>27</v>
      </c>
      <c r="T107" s="7"/>
    </row>
    <row r="108" spans="1:31" x14ac:dyDescent="0.25">
      <c r="A108" s="22" t="s">
        <v>147</v>
      </c>
      <c r="B108" s="14">
        <v>671839</v>
      </c>
      <c r="C108" s="17" t="s">
        <v>211</v>
      </c>
      <c r="D108" s="17" t="s">
        <v>300</v>
      </c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>
        <v>35</v>
      </c>
      <c r="P108" s="17"/>
      <c r="Q108" s="19">
        <f>SUM(F108:P108)</f>
        <v>35</v>
      </c>
      <c r="R108" s="11">
        <v>35</v>
      </c>
      <c r="S108" s="57">
        <v>28</v>
      </c>
      <c r="T108"/>
    </row>
    <row r="109" spans="1:31" x14ac:dyDescent="0.25">
      <c r="A109" s="22" t="s">
        <v>147</v>
      </c>
      <c r="B109" s="14">
        <v>522714</v>
      </c>
      <c r="C109" s="17" t="s">
        <v>192</v>
      </c>
      <c r="D109" s="17" t="s">
        <v>193</v>
      </c>
      <c r="E109" s="17"/>
      <c r="F109" s="17"/>
      <c r="G109" s="17"/>
      <c r="H109" s="17"/>
      <c r="I109" s="17"/>
      <c r="J109" s="17">
        <v>20</v>
      </c>
      <c r="K109" s="17"/>
      <c r="L109" s="17">
        <v>14</v>
      </c>
      <c r="M109" s="17"/>
      <c r="N109" s="17"/>
      <c r="O109" s="17"/>
      <c r="P109" s="17"/>
      <c r="Q109" s="19">
        <f>SUM(J109:P109)</f>
        <v>34</v>
      </c>
      <c r="R109" s="11">
        <v>34</v>
      </c>
      <c r="S109" s="57">
        <v>29</v>
      </c>
      <c r="T109"/>
    </row>
    <row r="110" spans="1:31" x14ac:dyDescent="0.25">
      <c r="A110" s="22" t="s">
        <v>147</v>
      </c>
      <c r="B110" s="14">
        <v>645373</v>
      </c>
      <c r="C110" s="14" t="s">
        <v>97</v>
      </c>
      <c r="D110" s="14" t="s">
        <v>98</v>
      </c>
      <c r="E110" s="17"/>
      <c r="F110" s="17"/>
      <c r="G110" s="17">
        <v>30</v>
      </c>
      <c r="H110" s="17"/>
      <c r="I110" s="17"/>
      <c r="J110" s="17"/>
      <c r="K110" s="17"/>
      <c r="L110" s="17"/>
      <c r="M110" s="17"/>
      <c r="N110" s="17"/>
      <c r="O110" s="17"/>
      <c r="P110" s="17"/>
      <c r="Q110" s="19">
        <f>SUM(F110:P110)</f>
        <v>30</v>
      </c>
      <c r="R110" s="11">
        <v>30</v>
      </c>
      <c r="S110" s="11" t="s">
        <v>313</v>
      </c>
      <c r="T110"/>
    </row>
    <row r="111" spans="1:31" x14ac:dyDescent="0.25">
      <c r="A111" s="22" t="s">
        <v>147</v>
      </c>
      <c r="B111" s="14">
        <v>456830</v>
      </c>
      <c r="C111" s="17" t="s">
        <v>172</v>
      </c>
      <c r="D111" s="17" t="s">
        <v>173</v>
      </c>
      <c r="E111" s="17"/>
      <c r="F111" s="17"/>
      <c r="G111" s="17"/>
      <c r="H111" s="17"/>
      <c r="I111" s="17">
        <v>30</v>
      </c>
      <c r="J111" s="17"/>
      <c r="K111" s="17"/>
      <c r="L111" s="17"/>
      <c r="M111" s="17"/>
      <c r="N111" s="17"/>
      <c r="O111" s="17"/>
      <c r="P111" s="17"/>
      <c r="Q111" s="19">
        <v>30</v>
      </c>
      <c r="R111" s="11">
        <v>30</v>
      </c>
      <c r="S111" s="11" t="s">
        <v>313</v>
      </c>
      <c r="T111"/>
    </row>
    <row r="112" spans="1:31" x14ac:dyDescent="0.25">
      <c r="A112" s="22" t="s">
        <v>147</v>
      </c>
      <c r="B112" s="14">
        <v>624598</v>
      </c>
      <c r="C112" s="17" t="s">
        <v>177</v>
      </c>
      <c r="D112" s="17" t="s">
        <v>178</v>
      </c>
      <c r="E112" s="17" t="s">
        <v>204</v>
      </c>
      <c r="F112" s="17"/>
      <c r="G112" s="17"/>
      <c r="H112" s="17"/>
      <c r="I112" s="17"/>
      <c r="J112" s="17"/>
      <c r="K112" s="17">
        <v>27</v>
      </c>
      <c r="L112" s="17"/>
      <c r="M112" s="17"/>
      <c r="N112" s="17"/>
      <c r="O112" s="17"/>
      <c r="P112" s="17"/>
      <c r="Q112" s="19">
        <f>SUM(K112:P112)</f>
        <v>27</v>
      </c>
      <c r="R112" s="11">
        <v>27</v>
      </c>
      <c r="S112" s="11">
        <v>32</v>
      </c>
      <c r="T112"/>
    </row>
    <row r="113" spans="1:20" x14ac:dyDescent="0.25">
      <c r="A113" s="22" t="s">
        <v>147</v>
      </c>
      <c r="B113" s="14">
        <v>578636</v>
      </c>
      <c r="C113" s="17" t="s">
        <v>256</v>
      </c>
      <c r="D113" s="17" t="s">
        <v>257</v>
      </c>
      <c r="E113" s="17"/>
      <c r="F113" s="17"/>
      <c r="G113" s="17"/>
      <c r="H113" s="17"/>
      <c r="I113" s="17"/>
      <c r="J113" s="17"/>
      <c r="K113" s="17"/>
      <c r="L113" s="17">
        <v>24</v>
      </c>
      <c r="M113" s="17"/>
      <c r="N113" s="17"/>
      <c r="O113" s="17"/>
      <c r="P113" s="17"/>
      <c r="Q113" s="19">
        <v>24</v>
      </c>
      <c r="R113" s="11">
        <v>24</v>
      </c>
      <c r="S113" s="11">
        <v>33</v>
      </c>
      <c r="T113"/>
    </row>
    <row r="114" spans="1:20" customFormat="1" ht="19" x14ac:dyDescent="0.25">
      <c r="A114" s="22" t="s">
        <v>147</v>
      </c>
      <c r="B114" s="14">
        <v>601812</v>
      </c>
      <c r="C114" s="14" t="s">
        <v>110</v>
      </c>
      <c r="D114" s="14" t="s">
        <v>111</v>
      </c>
      <c r="E114" s="17"/>
      <c r="F114" s="17"/>
      <c r="G114" s="17">
        <v>19</v>
      </c>
      <c r="H114" s="17"/>
      <c r="I114" s="17"/>
      <c r="J114" s="17"/>
      <c r="K114" s="17"/>
      <c r="L114" s="17"/>
      <c r="M114" s="17"/>
      <c r="N114" s="17"/>
      <c r="O114" s="17"/>
      <c r="P114" s="17"/>
      <c r="Q114" s="19">
        <f>SUM(F114:P114)</f>
        <v>19</v>
      </c>
      <c r="R114" s="11">
        <v>19</v>
      </c>
      <c r="S114" s="11">
        <v>34</v>
      </c>
    </row>
    <row r="115" spans="1:20" customFormat="1" ht="19" x14ac:dyDescent="0.25">
      <c r="A115" s="22" t="s">
        <v>147</v>
      </c>
      <c r="B115" s="14">
        <v>645977</v>
      </c>
      <c r="C115" s="17" t="s">
        <v>114</v>
      </c>
      <c r="D115" s="17" t="s">
        <v>115</v>
      </c>
      <c r="E115" s="17"/>
      <c r="F115" s="17">
        <v>18</v>
      </c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9">
        <f>SUM(F115:P115)</f>
        <v>18</v>
      </c>
      <c r="R115" s="11">
        <v>18</v>
      </c>
      <c r="S115" s="11">
        <v>35</v>
      </c>
    </row>
    <row r="116" spans="1:20" x14ac:dyDescent="0.25">
      <c r="A116" s="22" t="s">
        <v>147</v>
      </c>
      <c r="B116" s="14">
        <v>253745</v>
      </c>
      <c r="C116" s="14" t="s">
        <v>52</v>
      </c>
      <c r="D116" s="14" t="s">
        <v>116</v>
      </c>
      <c r="E116" s="17"/>
      <c r="F116" s="17"/>
      <c r="G116" s="17">
        <v>14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9">
        <f>SUM(F116:P116)</f>
        <v>14</v>
      </c>
      <c r="R116" s="11">
        <v>14</v>
      </c>
      <c r="S116" s="11">
        <v>36</v>
      </c>
      <c r="T116" s="7"/>
    </row>
    <row r="117" spans="1:20" x14ac:dyDescent="0.25">
      <c r="A117" s="22" t="s">
        <v>147</v>
      </c>
      <c r="B117" s="14">
        <v>408274</v>
      </c>
      <c r="C117" s="14" t="s">
        <v>117</v>
      </c>
      <c r="D117" s="14" t="s">
        <v>118</v>
      </c>
      <c r="E117" s="17"/>
      <c r="F117" s="17"/>
      <c r="G117" s="17">
        <v>13</v>
      </c>
      <c r="H117" s="17"/>
      <c r="I117" s="17"/>
      <c r="J117" s="17"/>
      <c r="K117" s="17"/>
      <c r="L117" s="17"/>
      <c r="M117" s="17"/>
      <c r="N117" s="17"/>
      <c r="O117" s="17"/>
      <c r="P117" s="17"/>
      <c r="Q117" s="19">
        <f>SUM(F117:P117)</f>
        <v>13</v>
      </c>
      <c r="R117" s="11">
        <v>13</v>
      </c>
      <c r="S117" s="11">
        <v>37</v>
      </c>
      <c r="T117" s="7"/>
    </row>
    <row r="118" spans="1:20" x14ac:dyDescent="0.25">
      <c r="A118" s="22" t="s">
        <v>147</v>
      </c>
      <c r="B118" s="14">
        <v>485832</v>
      </c>
      <c r="C118" s="14" t="s">
        <v>119</v>
      </c>
      <c r="D118" s="14" t="s">
        <v>120</v>
      </c>
      <c r="E118" s="17"/>
      <c r="F118" s="17"/>
      <c r="G118" s="17">
        <v>11</v>
      </c>
      <c r="H118" s="17"/>
      <c r="I118" s="17"/>
      <c r="J118" s="17"/>
      <c r="K118" s="17"/>
      <c r="L118" s="17"/>
      <c r="M118" s="17"/>
      <c r="N118" s="17"/>
      <c r="O118" s="17"/>
      <c r="P118" s="17"/>
      <c r="Q118" s="19">
        <f>SUM(F118:P118)</f>
        <v>11</v>
      </c>
      <c r="R118" s="11">
        <v>11</v>
      </c>
      <c r="S118" s="11" t="s">
        <v>314</v>
      </c>
      <c r="T118" s="7"/>
    </row>
    <row r="119" spans="1:20" x14ac:dyDescent="0.25">
      <c r="A119" s="22" t="s">
        <v>147</v>
      </c>
      <c r="B119" s="14">
        <v>332030</v>
      </c>
      <c r="C119" s="17" t="s">
        <v>294</v>
      </c>
      <c r="D119" s="17" t="s">
        <v>295</v>
      </c>
      <c r="E119" s="17"/>
      <c r="F119" s="17"/>
      <c r="G119" s="17"/>
      <c r="H119" s="17"/>
      <c r="I119" s="17"/>
      <c r="J119" s="17"/>
      <c r="K119" s="17"/>
      <c r="L119" s="17"/>
      <c r="M119" s="17"/>
      <c r="N119" s="17">
        <v>11</v>
      </c>
      <c r="O119" s="17"/>
      <c r="P119" s="17"/>
      <c r="Q119" s="19">
        <f>SUM(N119:P119)</f>
        <v>11</v>
      </c>
      <c r="R119" s="11">
        <v>11</v>
      </c>
      <c r="S119" s="11" t="s">
        <v>314</v>
      </c>
      <c r="T119" s="7"/>
    </row>
    <row r="120" spans="1:20" x14ac:dyDescent="0.25">
      <c r="A120" s="22" t="s">
        <v>147</v>
      </c>
      <c r="B120" s="31" t="s">
        <v>160</v>
      </c>
      <c r="C120" s="17" t="s">
        <v>258</v>
      </c>
      <c r="D120" s="17" t="s">
        <v>259</v>
      </c>
      <c r="E120" s="10"/>
      <c r="F120" s="10"/>
      <c r="G120" s="17"/>
      <c r="H120" s="10"/>
      <c r="I120" s="10"/>
      <c r="J120" s="10"/>
      <c r="K120" s="10"/>
      <c r="L120" s="10"/>
      <c r="M120" s="23" t="s">
        <v>129</v>
      </c>
      <c r="N120" s="23"/>
      <c r="O120" s="10"/>
      <c r="P120" s="10"/>
      <c r="Q120" s="23" t="s">
        <v>129</v>
      </c>
      <c r="R120" s="23"/>
      <c r="S120" s="23"/>
      <c r="T120" s="7"/>
    </row>
    <row r="121" spans="1:20" x14ac:dyDescent="0.25">
      <c r="A121" s="22" t="s">
        <v>147</v>
      </c>
      <c r="B121" s="31" t="s">
        <v>260</v>
      </c>
      <c r="C121" s="17" t="s">
        <v>261</v>
      </c>
      <c r="D121" s="17" t="s">
        <v>262</v>
      </c>
      <c r="E121" s="10"/>
      <c r="F121" s="10"/>
      <c r="G121" s="17"/>
      <c r="H121" s="10"/>
      <c r="I121" s="10"/>
      <c r="J121" s="10"/>
      <c r="K121" s="10"/>
      <c r="L121" s="10"/>
      <c r="M121" s="23" t="s">
        <v>129</v>
      </c>
      <c r="N121" s="23" t="s">
        <v>129</v>
      </c>
      <c r="O121" s="10"/>
      <c r="P121" s="10"/>
      <c r="Q121" s="23" t="s">
        <v>129</v>
      </c>
      <c r="R121" s="23"/>
      <c r="S121" s="23"/>
      <c r="T121" s="7"/>
    </row>
    <row r="122" spans="1:20" customFormat="1" ht="16" x14ac:dyDescent="0.2">
      <c r="R122" s="70"/>
      <c r="S122" s="70"/>
    </row>
    <row r="123" spans="1:20" customFormat="1" ht="16" x14ac:dyDescent="0.2">
      <c r="R123" s="70"/>
      <c r="S123" s="70"/>
    </row>
    <row r="124" spans="1:20" x14ac:dyDescent="0.25">
      <c r="A124" s="22" t="s">
        <v>146</v>
      </c>
      <c r="B124" s="14">
        <v>645552</v>
      </c>
      <c r="C124" s="17" t="s">
        <v>122</v>
      </c>
      <c r="D124" s="17" t="s">
        <v>123</v>
      </c>
      <c r="E124" s="17" t="s">
        <v>101</v>
      </c>
      <c r="F124" s="12">
        <v>27</v>
      </c>
      <c r="G124" s="12"/>
      <c r="H124" s="17"/>
      <c r="I124" s="17"/>
      <c r="J124" s="17">
        <v>30</v>
      </c>
      <c r="K124" s="17">
        <v>24</v>
      </c>
      <c r="L124" s="17"/>
      <c r="M124" s="17"/>
      <c r="N124" s="17">
        <v>35</v>
      </c>
      <c r="O124" s="17">
        <v>35</v>
      </c>
      <c r="P124" s="17"/>
      <c r="Q124" s="19">
        <f t="shared" ref="Q124:Q129" si="3">SUM(F124:P124)</f>
        <v>151</v>
      </c>
      <c r="R124" s="11">
        <v>151</v>
      </c>
      <c r="S124" s="11">
        <v>1</v>
      </c>
      <c r="T124" s="6"/>
    </row>
    <row r="125" spans="1:20" x14ac:dyDescent="0.25">
      <c r="A125" s="22" t="s">
        <v>146</v>
      </c>
      <c r="B125" s="14">
        <v>643608</v>
      </c>
      <c r="C125" s="17" t="s">
        <v>307</v>
      </c>
      <c r="D125" s="17" t="s">
        <v>308</v>
      </c>
      <c r="E125" s="10"/>
      <c r="F125" s="17"/>
      <c r="G125" s="17"/>
      <c r="H125" s="17"/>
      <c r="I125" s="17"/>
      <c r="J125" s="17"/>
      <c r="K125" s="17"/>
      <c r="L125" s="17"/>
      <c r="M125" s="17"/>
      <c r="N125" s="17"/>
      <c r="O125" s="12">
        <v>24</v>
      </c>
      <c r="P125" s="17">
        <v>52.5</v>
      </c>
      <c r="Q125" s="8">
        <f t="shared" si="3"/>
        <v>76.5</v>
      </c>
      <c r="R125" s="11">
        <v>76.5</v>
      </c>
      <c r="S125" s="11">
        <v>2</v>
      </c>
      <c r="T125" s="7"/>
    </row>
    <row r="126" spans="1:20" x14ac:dyDescent="0.25">
      <c r="A126" s="22" t="s">
        <v>146</v>
      </c>
      <c r="B126" s="14">
        <v>666271</v>
      </c>
      <c r="C126" s="17" t="s">
        <v>181</v>
      </c>
      <c r="D126" s="17" t="s">
        <v>182</v>
      </c>
      <c r="E126" s="17"/>
      <c r="F126" s="7"/>
      <c r="G126" s="17"/>
      <c r="H126" s="17">
        <v>24</v>
      </c>
      <c r="I126" s="17"/>
      <c r="J126" s="17"/>
      <c r="K126" s="17"/>
      <c r="L126" s="17"/>
      <c r="M126" s="17"/>
      <c r="N126" s="17"/>
      <c r="O126" s="17">
        <v>20</v>
      </c>
      <c r="P126" s="17"/>
      <c r="Q126" s="19">
        <f t="shared" si="3"/>
        <v>44</v>
      </c>
      <c r="R126" s="11">
        <v>44</v>
      </c>
      <c r="S126" s="11">
        <v>3</v>
      </c>
      <c r="T126" s="7"/>
    </row>
    <row r="127" spans="1:20" x14ac:dyDescent="0.25">
      <c r="A127" s="22" t="s">
        <v>146</v>
      </c>
      <c r="B127" s="14">
        <v>552625</v>
      </c>
      <c r="C127" s="17" t="s">
        <v>121</v>
      </c>
      <c r="D127" s="17" t="s">
        <v>100</v>
      </c>
      <c r="E127" s="17" t="s">
        <v>101</v>
      </c>
      <c r="F127" s="12">
        <v>35</v>
      </c>
      <c r="G127" s="12"/>
      <c r="H127" s="17"/>
      <c r="I127" s="17"/>
      <c r="J127" s="17"/>
      <c r="K127" s="17"/>
      <c r="L127" s="17"/>
      <c r="M127" s="17"/>
      <c r="N127" s="17"/>
      <c r="O127" s="17"/>
      <c r="P127" s="17"/>
      <c r="Q127" s="19">
        <f t="shared" si="3"/>
        <v>35</v>
      </c>
      <c r="R127" s="11">
        <v>35</v>
      </c>
      <c r="S127" s="62" t="s">
        <v>315</v>
      </c>
      <c r="T127" s="7"/>
    </row>
    <row r="128" spans="1:20" x14ac:dyDescent="0.25">
      <c r="A128" s="22" t="s">
        <v>146</v>
      </c>
      <c r="B128" s="35">
        <v>624598</v>
      </c>
      <c r="C128" s="17" t="s">
        <v>177</v>
      </c>
      <c r="D128" s="17" t="s">
        <v>178</v>
      </c>
      <c r="E128" s="17"/>
      <c r="F128" s="17"/>
      <c r="G128" s="17"/>
      <c r="H128" s="17">
        <v>35</v>
      </c>
      <c r="I128" s="17"/>
      <c r="J128" s="17"/>
      <c r="K128" s="17"/>
      <c r="L128" s="17"/>
      <c r="M128" s="17"/>
      <c r="N128" s="17"/>
      <c r="O128" s="17"/>
      <c r="P128" s="17"/>
      <c r="Q128" s="19">
        <f t="shared" si="3"/>
        <v>35</v>
      </c>
      <c r="R128" s="11">
        <v>35</v>
      </c>
      <c r="S128" s="11" t="s">
        <v>315</v>
      </c>
      <c r="T128" s="7"/>
    </row>
    <row r="129" spans="1:20" x14ac:dyDescent="0.25">
      <c r="A129" s="22" t="s">
        <v>146</v>
      </c>
      <c r="B129" s="14">
        <v>667496</v>
      </c>
      <c r="C129" s="14" t="s">
        <v>133</v>
      </c>
      <c r="D129" s="14" t="s">
        <v>134</v>
      </c>
      <c r="E129" s="17"/>
      <c r="F129" s="8"/>
      <c r="G129" s="31" t="s">
        <v>127</v>
      </c>
      <c r="H129" s="17"/>
      <c r="I129" s="12">
        <v>35</v>
      </c>
      <c r="J129" s="17"/>
      <c r="K129" s="17"/>
      <c r="L129" s="17"/>
      <c r="M129" s="17"/>
      <c r="N129" s="17"/>
      <c r="O129" s="17"/>
      <c r="P129" s="17"/>
      <c r="Q129" s="19">
        <f t="shared" si="3"/>
        <v>35</v>
      </c>
      <c r="R129" s="11">
        <v>35</v>
      </c>
      <c r="S129" s="11" t="s">
        <v>315</v>
      </c>
      <c r="T129" s="7"/>
    </row>
    <row r="130" spans="1:20" x14ac:dyDescent="0.25">
      <c r="A130" s="22" t="s">
        <v>146</v>
      </c>
      <c r="B130" s="34">
        <v>646405</v>
      </c>
      <c r="C130" s="21" t="s">
        <v>263</v>
      </c>
      <c r="D130" s="21" t="s">
        <v>264</v>
      </c>
      <c r="E130" s="14"/>
      <c r="F130" s="18"/>
      <c r="H130" s="18"/>
      <c r="I130" s="18"/>
      <c r="J130" s="18"/>
      <c r="K130" s="18"/>
      <c r="L130" s="18">
        <v>35</v>
      </c>
      <c r="M130" s="18"/>
      <c r="N130" s="18"/>
      <c r="O130" s="18"/>
      <c r="P130" s="18"/>
      <c r="Q130" s="8">
        <v>35</v>
      </c>
      <c r="R130" s="11">
        <v>35</v>
      </c>
      <c r="S130" s="11" t="s">
        <v>315</v>
      </c>
      <c r="T130" s="7"/>
    </row>
    <row r="131" spans="1:20" x14ac:dyDescent="0.25">
      <c r="A131" s="22" t="s">
        <v>146</v>
      </c>
      <c r="B131" s="14">
        <v>666898</v>
      </c>
      <c r="C131" s="17" t="s">
        <v>209</v>
      </c>
      <c r="D131" s="17" t="s">
        <v>210</v>
      </c>
      <c r="E131" s="17" t="s">
        <v>265</v>
      </c>
      <c r="F131" s="8"/>
      <c r="G131" s="12"/>
      <c r="H131" s="17"/>
      <c r="I131" s="17"/>
      <c r="J131" s="17"/>
      <c r="K131" s="17">
        <v>30</v>
      </c>
      <c r="L131" s="17"/>
      <c r="M131" s="17"/>
      <c r="N131" s="17"/>
      <c r="O131" s="17"/>
      <c r="P131" s="17"/>
      <c r="Q131" s="19">
        <v>30</v>
      </c>
      <c r="R131" s="11">
        <v>30</v>
      </c>
      <c r="S131" s="11">
        <v>8</v>
      </c>
      <c r="T131" s="7"/>
    </row>
    <row r="132" spans="1:20" x14ac:dyDescent="0.25">
      <c r="A132" s="22" t="s">
        <v>146</v>
      </c>
      <c r="B132" s="14">
        <v>527093</v>
      </c>
      <c r="C132" s="14" t="s">
        <v>124</v>
      </c>
      <c r="D132" s="14" t="s">
        <v>125</v>
      </c>
      <c r="E132" s="17"/>
      <c r="F132" s="8"/>
      <c r="G132" s="12">
        <v>27</v>
      </c>
      <c r="H132" s="17"/>
      <c r="I132" s="17"/>
      <c r="J132" s="17"/>
      <c r="K132" s="17"/>
      <c r="L132" s="17"/>
      <c r="M132" s="17"/>
      <c r="N132" s="17"/>
      <c r="O132" s="17"/>
      <c r="P132" s="17"/>
      <c r="Q132" s="19">
        <f>SUM(F132:P132)</f>
        <v>27</v>
      </c>
      <c r="R132" s="11">
        <v>27</v>
      </c>
      <c r="S132" s="11" t="s">
        <v>316</v>
      </c>
      <c r="T132" s="7"/>
    </row>
    <row r="133" spans="1:20" x14ac:dyDescent="0.25">
      <c r="A133" s="44" t="s">
        <v>146</v>
      </c>
      <c r="B133" s="35">
        <v>650873</v>
      </c>
      <c r="C133" s="17" t="s">
        <v>179</v>
      </c>
      <c r="D133" s="17" t="s">
        <v>180</v>
      </c>
      <c r="E133" s="17"/>
      <c r="F133" s="17"/>
      <c r="G133" s="39"/>
      <c r="H133" s="17">
        <v>27</v>
      </c>
      <c r="I133" s="17"/>
      <c r="J133" s="17"/>
      <c r="K133" s="17"/>
      <c r="L133" s="17"/>
      <c r="M133" s="17"/>
      <c r="N133" s="17"/>
      <c r="O133" s="17"/>
      <c r="P133" s="17"/>
      <c r="Q133" s="19">
        <f>SUM(F133:P133)</f>
        <v>27</v>
      </c>
      <c r="R133" s="11">
        <v>27</v>
      </c>
      <c r="S133" s="11" t="s">
        <v>316</v>
      </c>
      <c r="T133"/>
    </row>
    <row r="134" spans="1:20" x14ac:dyDescent="0.25">
      <c r="A134" s="22" t="s">
        <v>146</v>
      </c>
      <c r="B134" s="14">
        <v>588299</v>
      </c>
      <c r="C134" s="17" t="s">
        <v>183</v>
      </c>
      <c r="D134" s="17" t="s">
        <v>27</v>
      </c>
      <c r="E134" s="17"/>
      <c r="F134" s="17"/>
      <c r="G134" s="17"/>
      <c r="H134" s="17">
        <v>20</v>
      </c>
      <c r="I134" s="17"/>
      <c r="J134" s="17"/>
      <c r="K134" s="17"/>
      <c r="L134" s="17"/>
      <c r="M134" s="17"/>
      <c r="N134" s="17"/>
      <c r="O134" s="17"/>
      <c r="P134" s="17"/>
      <c r="Q134" s="19">
        <f>SUM(F134:P134)</f>
        <v>20</v>
      </c>
      <c r="R134" s="11">
        <v>20</v>
      </c>
      <c r="S134" s="11">
        <v>11</v>
      </c>
      <c r="T134" s="7"/>
    </row>
    <row r="135" spans="1:20" x14ac:dyDescent="0.25">
      <c r="A135" s="22" t="s">
        <v>146</v>
      </c>
      <c r="B135" s="14">
        <v>651512</v>
      </c>
      <c r="C135" s="14" t="s">
        <v>107</v>
      </c>
      <c r="D135" s="14" t="s">
        <v>126</v>
      </c>
      <c r="E135" s="17"/>
      <c r="F135" s="8"/>
      <c r="G135" s="12">
        <v>19</v>
      </c>
      <c r="H135" s="17"/>
      <c r="I135" s="17"/>
      <c r="J135" s="17"/>
      <c r="K135" s="17"/>
      <c r="L135" s="17"/>
      <c r="M135" s="17"/>
      <c r="N135" s="17"/>
      <c r="O135" s="17"/>
      <c r="P135" s="17"/>
      <c r="Q135" s="19">
        <f>SUM(F135:P135)</f>
        <v>19</v>
      </c>
      <c r="R135" s="11">
        <v>19</v>
      </c>
      <c r="S135" s="11">
        <v>12</v>
      </c>
      <c r="T135" s="7"/>
    </row>
    <row r="136" spans="1:20" x14ac:dyDescent="0.25">
      <c r="A136" s="22" t="s">
        <v>146</v>
      </c>
      <c r="B136" s="36" t="s">
        <v>127</v>
      </c>
      <c r="C136" s="17" t="s">
        <v>82</v>
      </c>
      <c r="D136" s="17" t="s">
        <v>128</v>
      </c>
      <c r="E136" s="17"/>
      <c r="F136" s="23" t="s">
        <v>129</v>
      </c>
      <c r="G136" s="63"/>
      <c r="H136" s="63"/>
      <c r="I136" s="63"/>
      <c r="J136" s="63"/>
      <c r="K136" s="23" t="s">
        <v>129</v>
      </c>
      <c r="L136" s="63"/>
      <c r="M136" s="63"/>
      <c r="N136" s="63"/>
      <c r="O136" s="63"/>
      <c r="P136" s="63"/>
      <c r="Q136" s="23" t="s">
        <v>129</v>
      </c>
      <c r="R136" s="12"/>
      <c r="S136" s="12"/>
      <c r="T136" s="7"/>
    </row>
    <row r="137" spans="1:20" x14ac:dyDescent="0.25">
      <c r="A137" s="44" t="s">
        <v>146</v>
      </c>
      <c r="B137" s="36" t="s">
        <v>127</v>
      </c>
      <c r="C137" s="14" t="s">
        <v>130</v>
      </c>
      <c r="D137" s="14" t="s">
        <v>131</v>
      </c>
      <c r="E137" s="14"/>
      <c r="F137" s="23" t="s">
        <v>129</v>
      </c>
      <c r="G137" s="23"/>
      <c r="H137" s="10"/>
      <c r="I137" s="10"/>
      <c r="J137" s="10"/>
      <c r="K137" s="10"/>
      <c r="L137" s="10"/>
      <c r="M137" s="10"/>
      <c r="N137" s="10"/>
      <c r="O137" s="10"/>
      <c r="P137" s="10"/>
      <c r="Q137" s="23" t="s">
        <v>129</v>
      </c>
      <c r="R137" s="12"/>
      <c r="S137" s="12"/>
      <c r="T137" s="7"/>
    </row>
    <row r="138" spans="1:20" x14ac:dyDescent="0.25">
      <c r="A138" s="44" t="s">
        <v>146</v>
      </c>
      <c r="B138" s="24" t="s">
        <v>127</v>
      </c>
      <c r="C138" s="14" t="s">
        <v>25</v>
      </c>
      <c r="D138" s="14" t="s">
        <v>132</v>
      </c>
      <c r="E138" s="14"/>
      <c r="F138" s="23"/>
      <c r="G138" s="23" t="s">
        <v>129</v>
      </c>
      <c r="H138" s="10"/>
      <c r="I138" s="10"/>
      <c r="J138" s="10"/>
      <c r="K138" s="10"/>
      <c r="L138" s="10"/>
      <c r="M138" s="10"/>
      <c r="N138" s="10"/>
      <c r="O138" s="10"/>
      <c r="P138" s="10"/>
      <c r="Q138" s="23" t="s">
        <v>129</v>
      </c>
      <c r="R138" s="12"/>
      <c r="S138" s="12"/>
      <c r="T138" s="7"/>
    </row>
    <row r="139" spans="1:20" x14ac:dyDescent="0.25">
      <c r="A139" s="44" t="s">
        <v>146</v>
      </c>
      <c r="B139" s="36" t="s">
        <v>127</v>
      </c>
      <c r="C139" s="14" t="s">
        <v>135</v>
      </c>
      <c r="D139" s="14" t="s">
        <v>136</v>
      </c>
      <c r="E139" s="17"/>
      <c r="F139" s="63"/>
      <c r="G139" s="23" t="s">
        <v>129</v>
      </c>
      <c r="H139" s="10"/>
      <c r="I139" s="10"/>
      <c r="J139" s="10"/>
      <c r="K139" s="10"/>
      <c r="L139" s="23" t="s">
        <v>129</v>
      </c>
      <c r="M139" s="64"/>
      <c r="N139" s="64"/>
      <c r="O139" s="64"/>
      <c r="P139" s="10"/>
      <c r="Q139" s="23" t="s">
        <v>129</v>
      </c>
      <c r="R139" s="12"/>
      <c r="S139" s="12"/>
      <c r="T139" s="7"/>
    </row>
    <row r="140" spans="1:20" x14ac:dyDescent="0.25">
      <c r="A140" s="44" t="s">
        <v>146</v>
      </c>
      <c r="B140" s="36" t="s">
        <v>127</v>
      </c>
      <c r="C140" s="14" t="s">
        <v>137</v>
      </c>
      <c r="D140" s="14" t="s">
        <v>138</v>
      </c>
      <c r="E140" s="17"/>
      <c r="F140" s="63"/>
      <c r="G140" s="23" t="s">
        <v>129</v>
      </c>
      <c r="H140" s="10"/>
      <c r="I140" s="10"/>
      <c r="J140" s="10"/>
      <c r="K140" s="10"/>
      <c r="L140" s="10"/>
      <c r="M140" s="10"/>
      <c r="N140" s="10"/>
      <c r="O140" s="10"/>
      <c r="P140" s="10"/>
      <c r="Q140" s="23" t="s">
        <v>129</v>
      </c>
      <c r="R140" s="12"/>
      <c r="S140" s="12"/>
      <c r="T140" s="7"/>
    </row>
    <row r="141" spans="1:20" x14ac:dyDescent="0.25">
      <c r="A141" s="44" t="s">
        <v>146</v>
      </c>
      <c r="B141" s="24" t="s">
        <v>127</v>
      </c>
      <c r="C141" s="14" t="s">
        <v>139</v>
      </c>
      <c r="D141" s="14" t="s">
        <v>140</v>
      </c>
      <c r="E141" s="17"/>
      <c r="F141" s="63"/>
      <c r="G141" s="23" t="s">
        <v>129</v>
      </c>
      <c r="H141" s="10"/>
      <c r="I141" s="10"/>
      <c r="J141" s="10"/>
      <c r="K141" s="10"/>
      <c r="L141" s="10"/>
      <c r="M141" s="10"/>
      <c r="N141" s="10"/>
      <c r="O141" s="10"/>
      <c r="P141" s="10"/>
      <c r="Q141" s="23" t="s">
        <v>129</v>
      </c>
      <c r="R141" s="12"/>
      <c r="S141" s="12"/>
      <c r="T141" s="7"/>
    </row>
    <row r="142" spans="1:20" x14ac:dyDescent="0.25">
      <c r="A142" s="44" t="s">
        <v>146</v>
      </c>
      <c r="B142" s="36" t="s">
        <v>127</v>
      </c>
      <c r="C142" s="14" t="s">
        <v>56</v>
      </c>
      <c r="D142" s="14" t="s">
        <v>141</v>
      </c>
      <c r="E142" s="17"/>
      <c r="F142" s="23"/>
      <c r="G142" s="23" t="s">
        <v>129</v>
      </c>
      <c r="H142" s="10"/>
      <c r="I142" s="10"/>
      <c r="J142" s="10"/>
      <c r="K142" s="10"/>
      <c r="L142" s="10"/>
      <c r="M142" s="10"/>
      <c r="N142" s="10"/>
      <c r="O142" s="10"/>
      <c r="P142" s="10"/>
      <c r="Q142" s="23" t="s">
        <v>129</v>
      </c>
      <c r="R142" s="12"/>
      <c r="S142" s="12"/>
      <c r="T142" s="7"/>
    </row>
    <row r="143" spans="1:20" x14ac:dyDescent="0.25">
      <c r="A143" s="44" t="s">
        <v>146</v>
      </c>
      <c r="B143" s="31" t="s">
        <v>127</v>
      </c>
      <c r="C143" s="14" t="s">
        <v>142</v>
      </c>
      <c r="D143" s="14" t="s">
        <v>143</v>
      </c>
      <c r="E143" s="17"/>
      <c r="F143" s="23"/>
      <c r="G143" s="23" t="s">
        <v>129</v>
      </c>
      <c r="H143" s="10"/>
      <c r="I143" s="10"/>
      <c r="J143" s="10"/>
      <c r="K143" s="10"/>
      <c r="L143" s="10"/>
      <c r="M143" s="10"/>
      <c r="N143" s="10"/>
      <c r="O143" s="10"/>
      <c r="P143" s="10"/>
      <c r="Q143" s="23" t="s">
        <v>129</v>
      </c>
      <c r="R143" s="12"/>
      <c r="S143" s="12"/>
      <c r="T143" s="7"/>
    </row>
    <row r="144" spans="1:20" x14ac:dyDescent="0.25">
      <c r="A144" s="44" t="s">
        <v>146</v>
      </c>
      <c r="B144" s="31" t="s">
        <v>127</v>
      </c>
      <c r="C144" s="14" t="s">
        <v>144</v>
      </c>
      <c r="D144" s="14" t="s">
        <v>145</v>
      </c>
      <c r="E144" s="17"/>
      <c r="F144" s="23"/>
      <c r="G144" s="23" t="s">
        <v>129</v>
      </c>
      <c r="H144" s="10"/>
      <c r="I144" s="10"/>
      <c r="J144" s="10"/>
      <c r="K144" s="10"/>
      <c r="L144" s="10"/>
      <c r="M144" s="10"/>
      <c r="N144" s="10"/>
      <c r="O144" s="10"/>
      <c r="P144" s="10"/>
      <c r="Q144" s="23" t="s">
        <v>129</v>
      </c>
      <c r="R144" s="12"/>
      <c r="S144" s="12"/>
      <c r="T144" s="7"/>
    </row>
    <row r="145" spans="1:20" x14ac:dyDescent="0.25">
      <c r="A145" s="44" t="s">
        <v>146</v>
      </c>
      <c r="B145" s="31" t="s">
        <v>127</v>
      </c>
      <c r="C145" s="17" t="s">
        <v>184</v>
      </c>
      <c r="D145" s="17" t="s">
        <v>185</v>
      </c>
      <c r="E145" s="17"/>
      <c r="F145" s="10"/>
      <c r="G145" s="10"/>
      <c r="H145" s="23" t="s">
        <v>129</v>
      </c>
      <c r="I145" s="10"/>
      <c r="J145" s="23" t="s">
        <v>129</v>
      </c>
      <c r="K145" s="10"/>
      <c r="L145" s="10"/>
      <c r="M145" s="10"/>
      <c r="N145" s="10"/>
      <c r="O145" s="10"/>
      <c r="P145" s="10"/>
      <c r="Q145" s="23" t="s">
        <v>129</v>
      </c>
      <c r="R145" s="12"/>
      <c r="S145" s="12"/>
      <c r="T145" s="7"/>
    </row>
    <row r="146" spans="1:20" x14ac:dyDescent="0.25">
      <c r="A146" s="44" t="s">
        <v>146</v>
      </c>
      <c r="B146" s="31" t="s">
        <v>127</v>
      </c>
      <c r="C146" s="17" t="s">
        <v>186</v>
      </c>
      <c r="D146" s="17" t="s">
        <v>187</v>
      </c>
      <c r="E146" s="17"/>
      <c r="F146" s="10"/>
      <c r="G146" s="10"/>
      <c r="H146" s="23" t="s">
        <v>129</v>
      </c>
      <c r="I146" s="10"/>
      <c r="J146" s="10"/>
      <c r="K146" s="10"/>
      <c r="L146" s="10"/>
      <c r="M146" s="10"/>
      <c r="N146" s="23" t="s">
        <v>129</v>
      </c>
      <c r="O146" s="23" t="s">
        <v>129</v>
      </c>
      <c r="P146" s="10"/>
      <c r="Q146" s="23" t="s">
        <v>129</v>
      </c>
      <c r="R146" s="12"/>
      <c r="S146" s="12"/>
      <c r="T146" s="7"/>
    </row>
    <row r="147" spans="1:20" x14ac:dyDescent="0.25">
      <c r="A147" s="44" t="s">
        <v>146</v>
      </c>
      <c r="B147" s="37" t="s">
        <v>127</v>
      </c>
      <c r="C147" s="29" t="s">
        <v>188</v>
      </c>
      <c r="D147" s="29" t="s">
        <v>189</v>
      </c>
      <c r="E147" s="29"/>
      <c r="F147" s="48"/>
      <c r="G147" s="48"/>
      <c r="H147" s="49" t="s">
        <v>129</v>
      </c>
      <c r="I147" s="48"/>
      <c r="J147" s="48"/>
      <c r="K147" s="48"/>
      <c r="L147" s="48"/>
      <c r="M147" s="48"/>
      <c r="N147" s="48"/>
      <c r="O147" s="48"/>
      <c r="P147" s="48"/>
      <c r="Q147" s="23" t="s">
        <v>129</v>
      </c>
      <c r="R147" s="23"/>
      <c r="S147" s="23"/>
      <c r="T147"/>
    </row>
    <row r="148" spans="1:20" x14ac:dyDescent="0.25">
      <c r="A148" s="44" t="s">
        <v>146</v>
      </c>
      <c r="B148" s="31" t="s">
        <v>127</v>
      </c>
      <c r="C148" s="17" t="s">
        <v>190</v>
      </c>
      <c r="D148" s="17" t="s">
        <v>191</v>
      </c>
      <c r="E148" s="17"/>
      <c r="F148" s="10"/>
      <c r="G148" s="10"/>
      <c r="H148" s="10"/>
      <c r="I148" s="23" t="s">
        <v>129</v>
      </c>
      <c r="J148" s="10"/>
      <c r="K148" s="10"/>
      <c r="L148" s="10"/>
      <c r="M148" s="10"/>
      <c r="N148" s="10"/>
      <c r="O148" s="10"/>
      <c r="P148" s="10"/>
      <c r="Q148" s="23" t="s">
        <v>129</v>
      </c>
      <c r="R148" s="23"/>
      <c r="S148" s="23"/>
      <c r="T148"/>
    </row>
    <row r="149" spans="1:20" x14ac:dyDescent="0.25">
      <c r="A149" s="44" t="s">
        <v>146</v>
      </c>
      <c r="B149" s="31" t="s">
        <v>127</v>
      </c>
      <c r="C149" s="17" t="s">
        <v>211</v>
      </c>
      <c r="D149" s="17" t="s">
        <v>212</v>
      </c>
      <c r="E149" s="17"/>
      <c r="F149" s="10"/>
      <c r="G149" s="10"/>
      <c r="H149" s="10"/>
      <c r="I149" s="10"/>
      <c r="J149" s="10"/>
      <c r="K149" s="23" t="s">
        <v>129</v>
      </c>
      <c r="L149" s="10"/>
      <c r="M149" s="10"/>
      <c r="N149" s="10"/>
      <c r="O149" s="10"/>
      <c r="P149" s="10"/>
      <c r="Q149" s="23" t="s">
        <v>129</v>
      </c>
      <c r="R149" s="23"/>
      <c r="S149" s="23"/>
      <c r="T149"/>
    </row>
    <row r="150" spans="1:20" x14ac:dyDescent="0.25">
      <c r="A150" s="44" t="s">
        <v>146</v>
      </c>
      <c r="B150" s="31" t="s">
        <v>127</v>
      </c>
      <c r="C150" s="17" t="s">
        <v>190</v>
      </c>
      <c r="D150" s="17" t="s">
        <v>213</v>
      </c>
      <c r="E150" s="17"/>
      <c r="F150" s="10"/>
      <c r="G150" s="10"/>
      <c r="H150" s="10"/>
      <c r="I150" s="10"/>
      <c r="J150" s="10"/>
      <c r="K150" s="23" t="s">
        <v>129</v>
      </c>
      <c r="L150" s="10"/>
      <c r="M150" s="10"/>
      <c r="N150" s="10"/>
      <c r="O150" s="10"/>
      <c r="P150" s="10"/>
      <c r="Q150" s="23" t="s">
        <v>129</v>
      </c>
      <c r="R150" s="23"/>
      <c r="S150" s="23"/>
      <c r="T150"/>
    </row>
    <row r="151" spans="1:20" x14ac:dyDescent="0.25">
      <c r="A151" s="44" t="s">
        <v>146</v>
      </c>
      <c r="B151" s="31" t="s">
        <v>214</v>
      </c>
      <c r="C151" s="14" t="s">
        <v>25</v>
      </c>
      <c r="D151" s="17" t="s">
        <v>215</v>
      </c>
      <c r="E151" s="17"/>
      <c r="F151" s="63"/>
      <c r="G151" s="23"/>
      <c r="H151" s="10"/>
      <c r="I151" s="10"/>
      <c r="J151" s="10"/>
      <c r="K151" s="23" t="s">
        <v>129</v>
      </c>
      <c r="L151" s="10"/>
      <c r="M151" s="10"/>
      <c r="N151" s="10"/>
      <c r="O151" s="10"/>
      <c r="P151" s="10"/>
      <c r="Q151" s="23" t="s">
        <v>129</v>
      </c>
      <c r="R151" s="23"/>
      <c r="S151" s="23"/>
      <c r="T151"/>
    </row>
    <row r="152" spans="1:20" x14ac:dyDescent="0.25">
      <c r="A152" s="44" t="s">
        <v>146</v>
      </c>
      <c r="B152" s="31" t="s">
        <v>127</v>
      </c>
      <c r="C152" s="17" t="s">
        <v>216</v>
      </c>
      <c r="D152" s="17" t="s">
        <v>217</v>
      </c>
      <c r="E152" s="17"/>
      <c r="F152" s="10"/>
      <c r="G152" s="10"/>
      <c r="H152" s="10"/>
      <c r="I152" s="10"/>
      <c r="J152" s="10"/>
      <c r="K152" s="23" t="s">
        <v>129</v>
      </c>
      <c r="L152" s="10"/>
      <c r="M152" s="10"/>
      <c r="N152" s="10"/>
      <c r="O152" s="10"/>
      <c r="P152" s="10"/>
      <c r="Q152" s="23" t="s">
        <v>129</v>
      </c>
      <c r="R152" s="23"/>
      <c r="S152" s="23"/>
      <c r="T152"/>
    </row>
    <row r="153" spans="1:20" x14ac:dyDescent="0.25">
      <c r="A153" s="44" t="s">
        <v>146</v>
      </c>
      <c r="B153" s="31" t="s">
        <v>127</v>
      </c>
      <c r="C153" s="17" t="s">
        <v>266</v>
      </c>
      <c r="D153" s="17" t="s">
        <v>267</v>
      </c>
      <c r="E153" s="14"/>
      <c r="F153" s="10"/>
      <c r="G153" s="10"/>
      <c r="H153" s="65"/>
      <c r="I153" s="10"/>
      <c r="J153" s="10"/>
      <c r="K153" s="65"/>
      <c r="L153" s="23" t="s">
        <v>129</v>
      </c>
      <c r="M153" s="23" t="s">
        <v>129</v>
      </c>
      <c r="N153" s="23"/>
      <c r="O153" s="10"/>
      <c r="P153" s="10"/>
      <c r="Q153" s="23" t="s">
        <v>129</v>
      </c>
      <c r="R153" s="23"/>
      <c r="S153" s="23"/>
      <c r="T153"/>
    </row>
    <row r="154" spans="1:20" x14ac:dyDescent="0.25">
      <c r="A154" s="44" t="s">
        <v>146</v>
      </c>
      <c r="B154" s="31" t="s">
        <v>127</v>
      </c>
      <c r="C154" s="21" t="s">
        <v>268</v>
      </c>
      <c r="D154" s="21" t="s">
        <v>269</v>
      </c>
      <c r="E154" s="17"/>
      <c r="F154" s="10"/>
      <c r="G154" s="10"/>
      <c r="H154" s="10"/>
      <c r="I154" s="10"/>
      <c r="J154" s="10"/>
      <c r="K154" s="10"/>
      <c r="L154" s="23" t="s">
        <v>129</v>
      </c>
      <c r="M154" s="10"/>
      <c r="N154" s="10"/>
      <c r="O154" s="10"/>
      <c r="P154" s="10"/>
      <c r="Q154" s="23" t="s">
        <v>129</v>
      </c>
      <c r="R154" s="23"/>
      <c r="S154" s="23"/>
      <c r="T154"/>
    </row>
    <row r="155" spans="1:20" x14ac:dyDescent="0.25">
      <c r="A155" s="44" t="s">
        <v>146</v>
      </c>
      <c r="B155" s="31" t="s">
        <v>127</v>
      </c>
      <c r="C155" s="17" t="s">
        <v>270</v>
      </c>
      <c r="D155" s="17" t="s">
        <v>271</v>
      </c>
      <c r="E155" s="17"/>
      <c r="F155" s="10"/>
      <c r="G155" s="10"/>
      <c r="H155" s="10"/>
      <c r="I155" s="10"/>
      <c r="J155" s="10"/>
      <c r="K155" s="10"/>
      <c r="L155" s="10"/>
      <c r="M155" s="23" t="s">
        <v>129</v>
      </c>
      <c r="N155" s="23"/>
      <c r="O155" s="10"/>
      <c r="P155" s="10"/>
      <c r="Q155" s="23" t="s">
        <v>129</v>
      </c>
      <c r="R155" s="23"/>
      <c r="S155" s="23"/>
      <c r="T155"/>
    </row>
    <row r="156" spans="1:20" x14ac:dyDescent="0.25">
      <c r="A156" s="44" t="s">
        <v>146</v>
      </c>
      <c r="B156" s="36" t="s">
        <v>127</v>
      </c>
      <c r="C156" s="17" t="s">
        <v>249</v>
      </c>
      <c r="D156" s="17" t="s">
        <v>272</v>
      </c>
      <c r="E156" s="17"/>
      <c r="F156" s="10"/>
      <c r="G156" s="10"/>
      <c r="H156" s="10"/>
      <c r="I156" s="10"/>
      <c r="J156" s="10"/>
      <c r="K156" s="10"/>
      <c r="L156" s="10"/>
      <c r="M156" s="23" t="s">
        <v>129</v>
      </c>
      <c r="N156" s="23"/>
      <c r="O156" s="10"/>
      <c r="P156" s="10"/>
      <c r="Q156" s="23" t="s">
        <v>129</v>
      </c>
      <c r="R156" s="23"/>
      <c r="S156" s="23"/>
      <c r="T156"/>
    </row>
    <row r="157" spans="1:20" x14ac:dyDescent="0.25">
      <c r="A157" s="44" t="s">
        <v>146</v>
      </c>
      <c r="B157" s="36" t="s">
        <v>127</v>
      </c>
      <c r="C157" s="17" t="s">
        <v>273</v>
      </c>
      <c r="D157" s="17" t="s">
        <v>274</v>
      </c>
      <c r="E157" s="17"/>
      <c r="F157" s="10"/>
      <c r="G157" s="10"/>
      <c r="H157" s="10"/>
      <c r="I157" s="10"/>
      <c r="J157" s="10"/>
      <c r="K157" s="10"/>
      <c r="L157" s="10"/>
      <c r="M157" s="23" t="s">
        <v>129</v>
      </c>
      <c r="N157" s="23"/>
      <c r="O157" s="10"/>
      <c r="P157" s="10"/>
      <c r="Q157" s="23" t="s">
        <v>129</v>
      </c>
      <c r="R157" s="23"/>
      <c r="S157" s="23"/>
      <c r="T157"/>
    </row>
    <row r="158" spans="1:20" x14ac:dyDescent="0.25">
      <c r="A158" s="44" t="s">
        <v>146</v>
      </c>
      <c r="B158" s="24" t="s">
        <v>275</v>
      </c>
      <c r="C158" s="17" t="s">
        <v>276</v>
      </c>
      <c r="D158" s="17" t="s">
        <v>277</v>
      </c>
      <c r="E158" s="17"/>
      <c r="F158" s="10"/>
      <c r="G158" s="10"/>
      <c r="H158" s="10"/>
      <c r="I158" s="10"/>
      <c r="J158" s="10"/>
      <c r="K158" s="10"/>
      <c r="L158" s="10"/>
      <c r="M158" s="23" t="s">
        <v>129</v>
      </c>
      <c r="N158" s="23" t="s">
        <v>129</v>
      </c>
      <c r="O158" s="23" t="s">
        <v>129</v>
      </c>
      <c r="P158" s="10"/>
      <c r="Q158" s="23" t="s">
        <v>129</v>
      </c>
      <c r="R158" s="23"/>
      <c r="S158" s="23"/>
      <c r="T158"/>
    </row>
    <row r="159" spans="1:20" x14ac:dyDescent="0.25">
      <c r="A159" s="44" t="s">
        <v>146</v>
      </c>
      <c r="B159" s="36" t="s">
        <v>127</v>
      </c>
      <c r="C159" s="17" t="s">
        <v>278</v>
      </c>
      <c r="D159" s="17" t="s">
        <v>279</v>
      </c>
      <c r="E159" s="17"/>
      <c r="F159" s="10"/>
      <c r="G159" s="10"/>
      <c r="H159" s="10"/>
      <c r="I159" s="10"/>
      <c r="J159" s="10"/>
      <c r="K159" s="10"/>
      <c r="L159" s="10"/>
      <c r="M159" s="23" t="s">
        <v>129</v>
      </c>
      <c r="N159" s="23"/>
      <c r="O159" s="10"/>
      <c r="P159" s="10"/>
      <c r="Q159" s="23" t="s">
        <v>129</v>
      </c>
      <c r="R159" s="23"/>
      <c r="S159" s="23"/>
      <c r="T159"/>
    </row>
    <row r="160" spans="1:20" x14ac:dyDescent="0.25">
      <c r="A160" s="44" t="s">
        <v>146</v>
      </c>
      <c r="B160" s="31" t="s">
        <v>127</v>
      </c>
      <c r="C160" s="17" t="s">
        <v>296</v>
      </c>
      <c r="D160" s="17" t="s">
        <v>297</v>
      </c>
      <c r="E160" s="10"/>
      <c r="F160" s="10"/>
      <c r="G160" s="10"/>
      <c r="H160" s="10"/>
      <c r="I160" s="10"/>
      <c r="J160" s="10"/>
      <c r="K160" s="10"/>
      <c r="L160" s="10"/>
      <c r="M160" s="10"/>
      <c r="N160" s="23" t="s">
        <v>129</v>
      </c>
      <c r="O160" s="23" t="s">
        <v>129</v>
      </c>
      <c r="P160" s="10"/>
      <c r="Q160" s="23" t="s">
        <v>129</v>
      </c>
      <c r="R160" s="23"/>
      <c r="S160" s="23"/>
      <c r="T160"/>
    </row>
    <row r="161" spans="1:20" x14ac:dyDescent="0.25">
      <c r="A161" s="44" t="s">
        <v>146</v>
      </c>
      <c r="B161" s="31" t="s">
        <v>127</v>
      </c>
      <c r="C161" s="17" t="s">
        <v>298</v>
      </c>
      <c r="D161" s="17" t="s">
        <v>299</v>
      </c>
      <c r="E161" s="10"/>
      <c r="F161" s="10"/>
      <c r="G161" s="10"/>
      <c r="H161" s="10"/>
      <c r="I161" s="10"/>
      <c r="J161" s="10"/>
      <c r="K161" s="10"/>
      <c r="L161" s="10"/>
      <c r="M161" s="10"/>
      <c r="N161" s="23" t="s">
        <v>129</v>
      </c>
      <c r="O161" s="10"/>
      <c r="P161" s="10"/>
      <c r="Q161" s="23" t="s">
        <v>129</v>
      </c>
      <c r="R161" s="23"/>
      <c r="S161" s="23"/>
      <c r="T161"/>
    </row>
    <row r="162" spans="1:20" x14ac:dyDescent="0.25">
      <c r="A162" s="44" t="s">
        <v>146</v>
      </c>
      <c r="B162" s="31" t="s">
        <v>127</v>
      </c>
      <c r="C162" s="17" t="s">
        <v>302</v>
      </c>
      <c r="D162" s="17" t="s">
        <v>303</v>
      </c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23" t="s">
        <v>129</v>
      </c>
      <c r="P162" s="10"/>
      <c r="Q162" s="23" t="s">
        <v>129</v>
      </c>
      <c r="R162" s="23"/>
      <c r="S162" s="23"/>
      <c r="T162"/>
    </row>
    <row r="163" spans="1:20" x14ac:dyDescent="0.25">
      <c r="A163" s="44" t="s">
        <v>146</v>
      </c>
      <c r="B163" s="31" t="s">
        <v>304</v>
      </c>
      <c r="C163" s="17" t="s">
        <v>305</v>
      </c>
      <c r="D163" s="17" t="s">
        <v>306</v>
      </c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23" t="s">
        <v>129</v>
      </c>
      <c r="P163" s="10"/>
      <c r="Q163" s="23" t="s">
        <v>129</v>
      </c>
      <c r="R163" s="23"/>
      <c r="S163" s="23"/>
      <c r="T163"/>
    </row>
    <row r="164" spans="1:20" x14ac:dyDescent="0.25">
      <c r="A164" s="44" t="s">
        <v>146</v>
      </c>
      <c r="B164" s="31" t="s">
        <v>127</v>
      </c>
      <c r="C164" s="17" t="s">
        <v>15</v>
      </c>
      <c r="D164" s="17" t="s">
        <v>309</v>
      </c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23" t="s">
        <v>129</v>
      </c>
      <c r="P164" s="10"/>
      <c r="Q164" s="23" t="s">
        <v>129</v>
      </c>
      <c r="R164" s="23"/>
      <c r="S164" s="23"/>
      <c r="T164"/>
    </row>
    <row r="165" spans="1:20" x14ac:dyDescent="0.25">
      <c r="A165" s="44" t="s">
        <v>146</v>
      </c>
      <c r="B165" s="31" t="s">
        <v>127</v>
      </c>
      <c r="C165" s="17" t="s">
        <v>310</v>
      </c>
      <c r="D165" s="17" t="s">
        <v>311</v>
      </c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23" t="s">
        <v>129</v>
      </c>
      <c r="P165" s="10"/>
      <c r="Q165" s="23" t="s">
        <v>129</v>
      </c>
      <c r="R165" s="23"/>
      <c r="S165" s="23"/>
      <c r="T165"/>
    </row>
    <row r="166" spans="1:20" x14ac:dyDescent="0.25">
      <c r="B166"/>
      <c r="C166"/>
      <c r="D166"/>
      <c r="E166"/>
      <c r="F166"/>
      <c r="G166" s="7"/>
      <c r="H166"/>
      <c r="I166"/>
      <c r="J166"/>
      <c r="K166"/>
      <c r="L166"/>
      <c r="M166"/>
      <c r="N166"/>
      <c r="O166"/>
      <c r="P166"/>
      <c r="Q166"/>
      <c r="R166" s="70"/>
      <c r="S166" s="70"/>
      <c r="T166"/>
    </row>
    <row r="167" spans="1:20" x14ac:dyDescent="0.25">
      <c r="B167"/>
      <c r="C167"/>
      <c r="D167"/>
      <c r="E167"/>
      <c r="F167"/>
      <c r="G167" s="7"/>
      <c r="H167"/>
      <c r="I167"/>
      <c r="J167"/>
      <c r="K167"/>
      <c r="L167"/>
      <c r="M167"/>
      <c r="N167"/>
      <c r="O167"/>
      <c r="P167"/>
      <c r="Q167"/>
      <c r="R167" s="70"/>
      <c r="S167" s="70"/>
      <c r="T167"/>
    </row>
    <row r="168" spans="1:20" x14ac:dyDescent="0.25">
      <c r="B168"/>
      <c r="C168"/>
      <c r="D168"/>
      <c r="E168"/>
      <c r="F168"/>
      <c r="G168" s="7"/>
      <c r="H168"/>
      <c r="I168"/>
      <c r="J168"/>
      <c r="K168"/>
      <c r="L168"/>
      <c r="M168"/>
      <c r="N168"/>
      <c r="O168"/>
      <c r="P168"/>
      <c r="Q168"/>
      <c r="R168" s="70"/>
      <c r="S168" s="70"/>
      <c r="T168"/>
    </row>
    <row r="169" spans="1:20" x14ac:dyDescent="0.25">
      <c r="B169"/>
      <c r="C169"/>
      <c r="D169"/>
      <c r="E169"/>
      <c r="F169"/>
      <c r="G169" s="7"/>
      <c r="H169"/>
      <c r="I169"/>
      <c r="J169"/>
      <c r="K169"/>
      <c r="L169"/>
      <c r="M169"/>
      <c r="N169"/>
      <c r="O169"/>
      <c r="P169"/>
      <c r="Q169"/>
      <c r="R169" s="70"/>
      <c r="S169" s="70"/>
      <c r="T169"/>
    </row>
    <row r="170" spans="1:20" x14ac:dyDescent="0.25">
      <c r="B170"/>
      <c r="C170"/>
      <c r="D170"/>
      <c r="E170"/>
      <c r="F170"/>
      <c r="G170" s="7"/>
      <c r="H170"/>
      <c r="I170"/>
      <c r="J170"/>
      <c r="K170"/>
      <c r="L170"/>
      <c r="M170"/>
      <c r="N170"/>
      <c r="O170"/>
      <c r="P170"/>
      <c r="Q170"/>
      <c r="R170" s="70"/>
      <c r="S170" s="70"/>
      <c r="T170"/>
    </row>
    <row r="171" spans="1:20" x14ac:dyDescent="0.25">
      <c r="B171"/>
      <c r="C171"/>
      <c r="D171"/>
      <c r="E171"/>
      <c r="F171"/>
      <c r="G171" s="7"/>
      <c r="H171"/>
      <c r="I171"/>
      <c r="J171"/>
      <c r="K171"/>
      <c r="L171"/>
      <c r="M171"/>
      <c r="N171"/>
      <c r="O171"/>
      <c r="P171"/>
      <c r="Q171"/>
      <c r="R171" s="70"/>
      <c r="S171" s="70"/>
      <c r="T171"/>
    </row>
    <row r="172" spans="1:20" x14ac:dyDescent="0.25">
      <c r="B172"/>
      <c r="C172"/>
      <c r="D172"/>
      <c r="E172"/>
      <c r="F172"/>
      <c r="G172" s="7"/>
      <c r="H172"/>
      <c r="I172"/>
      <c r="J172"/>
      <c r="K172"/>
      <c r="L172"/>
      <c r="M172"/>
      <c r="N172"/>
      <c r="O172"/>
      <c r="P172"/>
      <c r="Q172"/>
      <c r="R172" s="70"/>
      <c r="S172" s="70"/>
      <c r="T172"/>
    </row>
    <row r="173" spans="1:20" x14ac:dyDescent="0.25">
      <c r="B173"/>
      <c r="C173"/>
      <c r="D173"/>
      <c r="E173"/>
      <c r="F173"/>
      <c r="G173" s="7"/>
      <c r="H173"/>
      <c r="I173"/>
      <c r="J173"/>
      <c r="K173"/>
      <c r="L173"/>
      <c r="M173"/>
      <c r="N173"/>
      <c r="O173"/>
      <c r="P173"/>
      <c r="Q173"/>
      <c r="R173" s="70"/>
      <c r="S173" s="70"/>
      <c r="T173"/>
    </row>
    <row r="174" spans="1:20" x14ac:dyDescent="0.25">
      <c r="B174"/>
      <c r="C174"/>
      <c r="D174"/>
      <c r="E174"/>
      <c r="F174"/>
      <c r="G174" s="7"/>
      <c r="H174"/>
      <c r="I174"/>
      <c r="J174"/>
      <c r="K174"/>
      <c r="L174"/>
      <c r="M174"/>
      <c r="N174"/>
      <c r="O174"/>
      <c r="P174"/>
      <c r="Q174"/>
      <c r="R174" s="70"/>
      <c r="S174" s="70"/>
      <c r="T174"/>
    </row>
    <row r="175" spans="1:20" x14ac:dyDescent="0.25">
      <c r="B175"/>
      <c r="C175"/>
      <c r="D175"/>
      <c r="E175"/>
      <c r="F175"/>
      <c r="G175" s="7"/>
      <c r="H175"/>
      <c r="I175"/>
      <c r="J175"/>
      <c r="K175"/>
      <c r="L175"/>
      <c r="M175"/>
      <c r="N175"/>
      <c r="O175"/>
      <c r="P175"/>
      <c r="Q175"/>
      <c r="R175" s="70"/>
      <c r="S175" s="70"/>
      <c r="T175"/>
    </row>
    <row r="176" spans="1:20" x14ac:dyDescent="0.25">
      <c r="B176"/>
      <c r="C176"/>
      <c r="D176"/>
      <c r="E176"/>
      <c r="F176"/>
      <c r="G176" s="7"/>
      <c r="H176"/>
      <c r="I176"/>
      <c r="J176"/>
      <c r="K176"/>
      <c r="L176"/>
      <c r="M176"/>
      <c r="N176"/>
      <c r="O176"/>
      <c r="P176"/>
      <c r="Q176"/>
      <c r="R176" s="70"/>
      <c r="S176" s="70"/>
      <c r="T176"/>
    </row>
    <row r="177" spans="2:20" x14ac:dyDescent="0.25">
      <c r="B177"/>
      <c r="C177"/>
      <c r="D177"/>
      <c r="E177"/>
      <c r="F177"/>
      <c r="G177" s="7"/>
      <c r="H177"/>
      <c r="I177"/>
      <c r="J177"/>
      <c r="K177"/>
      <c r="L177"/>
      <c r="M177"/>
      <c r="N177"/>
      <c r="O177"/>
      <c r="P177"/>
      <c r="Q177"/>
      <c r="R177" s="70"/>
      <c r="S177" s="70"/>
      <c r="T177"/>
    </row>
    <row r="178" spans="2:20" x14ac:dyDescent="0.25">
      <c r="B178"/>
      <c r="C178"/>
      <c r="D178"/>
      <c r="E178"/>
      <c r="F178"/>
      <c r="G178" s="7"/>
      <c r="H178"/>
      <c r="I178"/>
      <c r="J178"/>
      <c r="K178"/>
      <c r="L178"/>
      <c r="M178"/>
      <c r="N178"/>
      <c r="O178"/>
      <c r="P178"/>
      <c r="Q178"/>
      <c r="R178" s="70"/>
      <c r="S178" s="70"/>
      <c r="T178"/>
    </row>
    <row r="179" spans="2:20" x14ac:dyDescent="0.25">
      <c r="B179"/>
      <c r="C179"/>
      <c r="D179"/>
      <c r="E179"/>
      <c r="F179"/>
      <c r="G179" s="7"/>
      <c r="H179"/>
      <c r="I179"/>
      <c r="J179"/>
      <c r="K179"/>
      <c r="L179"/>
      <c r="M179"/>
      <c r="N179"/>
      <c r="O179"/>
      <c r="P179"/>
      <c r="Q179"/>
      <c r="R179" s="70"/>
      <c r="S179" s="70"/>
      <c r="T179"/>
    </row>
    <row r="180" spans="2:20" x14ac:dyDescent="0.25">
      <c r="B180"/>
      <c r="C180"/>
      <c r="D180"/>
      <c r="E180"/>
      <c r="F180"/>
      <c r="G180" s="7"/>
      <c r="H180"/>
      <c r="I180"/>
      <c r="J180"/>
      <c r="K180"/>
      <c r="L180"/>
      <c r="M180"/>
      <c r="N180"/>
      <c r="O180"/>
      <c r="P180"/>
      <c r="Q180"/>
      <c r="R180" s="70"/>
      <c r="S180" s="70"/>
      <c r="T180"/>
    </row>
    <row r="181" spans="2:20" x14ac:dyDescent="0.25">
      <c r="B181"/>
      <c r="C181"/>
      <c r="D181"/>
      <c r="E181"/>
      <c r="F181"/>
      <c r="G181" s="7"/>
      <c r="H181"/>
      <c r="I181"/>
      <c r="J181"/>
      <c r="K181"/>
      <c r="L181"/>
      <c r="M181"/>
      <c r="N181"/>
      <c r="O181"/>
      <c r="P181"/>
      <c r="Q181"/>
      <c r="R181" s="70"/>
      <c r="S181" s="70"/>
      <c r="T181"/>
    </row>
    <row r="182" spans="2:20" x14ac:dyDescent="0.25">
      <c r="B182"/>
      <c r="C182"/>
      <c r="D182"/>
      <c r="E182"/>
      <c r="F182"/>
      <c r="G182" s="7"/>
      <c r="H182"/>
      <c r="I182"/>
      <c r="J182"/>
      <c r="K182"/>
      <c r="L182"/>
      <c r="M182"/>
      <c r="N182"/>
      <c r="O182"/>
      <c r="P182"/>
      <c r="Q182"/>
      <c r="R182" s="70"/>
      <c r="S182" s="70"/>
      <c r="T182"/>
    </row>
    <row r="183" spans="2:20" x14ac:dyDescent="0.25">
      <c r="B183"/>
      <c r="C183"/>
      <c r="D183"/>
      <c r="E183"/>
      <c r="F183"/>
      <c r="G183" s="7"/>
      <c r="H183"/>
      <c r="I183"/>
      <c r="J183"/>
      <c r="K183"/>
      <c r="L183"/>
      <c r="M183"/>
      <c r="N183"/>
      <c r="O183"/>
      <c r="P183"/>
      <c r="Q183"/>
      <c r="R183" s="70"/>
      <c r="S183" s="70"/>
      <c r="T183"/>
    </row>
    <row r="184" spans="2:20" x14ac:dyDescent="0.25">
      <c r="B184"/>
      <c r="C184"/>
      <c r="D184"/>
      <c r="E184"/>
      <c r="F184"/>
      <c r="G184" s="7"/>
      <c r="H184"/>
      <c r="I184"/>
      <c r="J184"/>
      <c r="K184"/>
      <c r="L184"/>
      <c r="M184"/>
      <c r="N184"/>
      <c r="O184"/>
      <c r="P184"/>
      <c r="Q184"/>
      <c r="R184" s="70"/>
      <c r="S184" s="70"/>
      <c r="T184"/>
    </row>
    <row r="185" spans="2:20" x14ac:dyDescent="0.25">
      <c r="B185"/>
      <c r="C185"/>
      <c r="D185"/>
      <c r="E185"/>
      <c r="F185"/>
      <c r="G185" s="7"/>
      <c r="H185"/>
      <c r="I185"/>
      <c r="J185"/>
      <c r="K185"/>
      <c r="L185"/>
      <c r="M185"/>
      <c r="N185"/>
      <c r="O185"/>
      <c r="P185"/>
      <c r="Q185"/>
      <c r="R185" s="70"/>
      <c r="S185" s="70"/>
      <c r="T185"/>
    </row>
    <row r="186" spans="2:20" x14ac:dyDescent="0.25">
      <c r="B186"/>
      <c r="C186"/>
      <c r="D186"/>
      <c r="E186"/>
      <c r="F186"/>
      <c r="G186" s="7"/>
      <c r="H186"/>
      <c r="I186"/>
      <c r="J186"/>
      <c r="K186"/>
      <c r="L186"/>
      <c r="M186"/>
      <c r="N186"/>
      <c r="O186"/>
      <c r="P186"/>
      <c r="Q186"/>
      <c r="R186" s="70"/>
      <c r="S186" s="70"/>
      <c r="T186"/>
    </row>
    <row r="187" spans="2:20" x14ac:dyDescent="0.25">
      <c r="B187"/>
      <c r="C187"/>
      <c r="D187"/>
      <c r="E187"/>
      <c r="F187"/>
      <c r="G187" s="7"/>
      <c r="H187"/>
      <c r="I187"/>
      <c r="J187"/>
      <c r="K187"/>
      <c r="L187"/>
      <c r="M187"/>
      <c r="N187"/>
      <c r="O187"/>
      <c r="P187"/>
      <c r="Q187"/>
      <c r="R187" s="70"/>
      <c r="S187" s="70"/>
      <c r="T187"/>
    </row>
    <row r="188" spans="2:20" x14ac:dyDescent="0.25">
      <c r="B188"/>
      <c r="C188"/>
      <c r="D188"/>
      <c r="E188"/>
      <c r="F188"/>
      <c r="G188" s="7"/>
      <c r="H188"/>
      <c r="I188"/>
      <c r="J188"/>
      <c r="K188"/>
      <c r="L188"/>
      <c r="M188"/>
      <c r="N188"/>
      <c r="O188"/>
      <c r="P188"/>
      <c r="Q188"/>
      <c r="R188" s="70"/>
      <c r="S188" s="70"/>
      <c r="T188"/>
    </row>
    <row r="189" spans="2:20" x14ac:dyDescent="0.25">
      <c r="B189"/>
      <c r="C189"/>
      <c r="D189"/>
      <c r="E189"/>
      <c r="F189"/>
      <c r="G189" s="7"/>
      <c r="H189"/>
      <c r="I189"/>
      <c r="J189"/>
      <c r="K189"/>
      <c r="L189"/>
      <c r="M189"/>
      <c r="N189"/>
      <c r="O189"/>
      <c r="P189"/>
      <c r="Q189"/>
      <c r="R189" s="70"/>
      <c r="S189" s="70"/>
      <c r="T189"/>
    </row>
    <row r="190" spans="2:20" x14ac:dyDescent="0.25">
      <c r="B190"/>
      <c r="C190"/>
      <c r="D190"/>
      <c r="E190"/>
      <c r="F190"/>
      <c r="G190" s="7"/>
      <c r="H190"/>
      <c r="I190"/>
      <c r="J190"/>
      <c r="K190"/>
      <c r="L190"/>
      <c r="M190"/>
      <c r="N190"/>
      <c r="O190"/>
      <c r="P190"/>
      <c r="Q190"/>
      <c r="R190" s="70"/>
      <c r="S190" s="70"/>
      <c r="T190"/>
    </row>
    <row r="191" spans="2:20" x14ac:dyDescent="0.25">
      <c r="B191"/>
      <c r="C191"/>
      <c r="D191"/>
      <c r="E191"/>
      <c r="F191"/>
      <c r="G191" s="7"/>
      <c r="H191"/>
      <c r="I191"/>
      <c r="J191"/>
      <c r="K191"/>
      <c r="L191"/>
      <c r="M191"/>
      <c r="N191"/>
      <c r="O191"/>
      <c r="P191"/>
      <c r="Q191"/>
      <c r="R191" s="70"/>
      <c r="S191" s="70"/>
      <c r="T191"/>
    </row>
    <row r="192" spans="2:20" x14ac:dyDescent="0.25">
      <c r="B192"/>
      <c r="C192"/>
      <c r="D192"/>
      <c r="E192"/>
      <c r="F192"/>
      <c r="G192" s="7"/>
      <c r="H192"/>
      <c r="I192"/>
      <c r="J192"/>
      <c r="K192"/>
      <c r="L192"/>
      <c r="M192"/>
      <c r="N192"/>
      <c r="O192"/>
      <c r="P192"/>
      <c r="Q192"/>
      <c r="R192" s="70"/>
      <c r="S192" s="70"/>
      <c r="T192"/>
    </row>
    <row r="193" spans="2:20" x14ac:dyDescent="0.25">
      <c r="B193"/>
      <c r="C193"/>
      <c r="D193"/>
      <c r="E193"/>
      <c r="F193"/>
      <c r="G193" s="7"/>
      <c r="H193"/>
      <c r="I193"/>
      <c r="J193"/>
      <c r="K193"/>
      <c r="L193"/>
      <c r="M193"/>
      <c r="N193"/>
      <c r="O193"/>
      <c r="P193"/>
      <c r="Q193"/>
      <c r="R193" s="70"/>
      <c r="S193" s="70"/>
      <c r="T193"/>
    </row>
    <row r="194" spans="2:20" x14ac:dyDescent="0.25">
      <c r="B194"/>
      <c r="C194"/>
      <c r="D194"/>
      <c r="E194"/>
      <c r="F194"/>
      <c r="G194" s="7"/>
      <c r="H194"/>
      <c r="I194"/>
      <c r="J194"/>
      <c r="K194"/>
      <c r="L194"/>
      <c r="M194"/>
      <c r="N194"/>
      <c r="O194"/>
      <c r="P194"/>
      <c r="Q194"/>
      <c r="R194" s="70"/>
      <c r="S194" s="70"/>
      <c r="T194"/>
    </row>
    <row r="195" spans="2:20" x14ac:dyDescent="0.25">
      <c r="B195"/>
      <c r="C195"/>
      <c r="D195"/>
      <c r="E195"/>
      <c r="F195"/>
      <c r="G195" s="7"/>
      <c r="H195"/>
      <c r="I195"/>
      <c r="J195"/>
      <c r="K195"/>
      <c r="L195"/>
      <c r="M195"/>
      <c r="N195"/>
      <c r="O195"/>
      <c r="P195"/>
      <c r="Q195"/>
      <c r="R195" s="70"/>
      <c r="S195" s="70"/>
      <c r="T195"/>
    </row>
    <row r="196" spans="2:20" x14ac:dyDescent="0.25">
      <c r="B196"/>
      <c r="C196"/>
      <c r="D196"/>
      <c r="E196"/>
      <c r="F196"/>
      <c r="G196" s="7"/>
      <c r="H196"/>
      <c r="I196"/>
      <c r="J196"/>
      <c r="K196"/>
      <c r="L196"/>
      <c r="M196"/>
      <c r="N196"/>
      <c r="O196"/>
      <c r="P196"/>
      <c r="Q196"/>
      <c r="R196" s="70"/>
      <c r="S196" s="70"/>
      <c r="T196"/>
    </row>
    <row r="197" spans="2:20" x14ac:dyDescent="0.25">
      <c r="B197"/>
      <c r="C197"/>
      <c r="D197"/>
      <c r="E197"/>
      <c r="F197"/>
      <c r="G197" s="7"/>
      <c r="H197"/>
      <c r="I197"/>
      <c r="J197"/>
      <c r="K197"/>
      <c r="L197"/>
      <c r="M197"/>
      <c r="N197"/>
      <c r="O197"/>
      <c r="P197"/>
      <c r="Q197"/>
      <c r="R197" s="70"/>
      <c r="S197" s="70"/>
      <c r="T197"/>
    </row>
    <row r="198" spans="2:20" x14ac:dyDescent="0.25">
      <c r="B198"/>
      <c r="C198"/>
      <c r="D198"/>
      <c r="E198"/>
      <c r="F198"/>
      <c r="G198" s="7"/>
      <c r="H198"/>
      <c r="I198"/>
      <c r="J198"/>
      <c r="K198"/>
      <c r="L198"/>
      <c r="M198"/>
      <c r="N198"/>
      <c r="O198"/>
      <c r="P198"/>
      <c r="Q198"/>
      <c r="R198" s="70"/>
      <c r="S198" s="70"/>
      <c r="T198"/>
    </row>
    <row r="199" spans="2:20" x14ac:dyDescent="0.25">
      <c r="B199"/>
      <c r="C199"/>
      <c r="D199"/>
      <c r="E199"/>
      <c r="F199"/>
      <c r="G199" s="7"/>
      <c r="H199"/>
      <c r="I199"/>
      <c r="J199"/>
      <c r="K199"/>
      <c r="L199"/>
      <c r="M199"/>
      <c r="N199"/>
      <c r="O199"/>
      <c r="P199"/>
      <c r="Q199"/>
      <c r="R199" s="70"/>
      <c r="S199" s="70"/>
      <c r="T199"/>
    </row>
    <row r="200" spans="2:20" x14ac:dyDescent="0.25">
      <c r="B200"/>
      <c r="C200"/>
      <c r="D200"/>
      <c r="E200"/>
      <c r="F200"/>
      <c r="G200" s="7"/>
      <c r="H200"/>
      <c r="I200"/>
      <c r="J200"/>
      <c r="K200"/>
      <c r="L200"/>
      <c r="M200"/>
      <c r="N200"/>
      <c r="O200"/>
      <c r="P200"/>
      <c r="Q200"/>
      <c r="R200" s="70"/>
      <c r="S200" s="70"/>
      <c r="T200"/>
    </row>
    <row r="201" spans="2:20" x14ac:dyDescent="0.25">
      <c r="B201"/>
      <c r="C201"/>
      <c r="D201"/>
      <c r="E201"/>
      <c r="F201"/>
      <c r="G201" s="7"/>
      <c r="H201"/>
      <c r="I201"/>
      <c r="J201"/>
      <c r="K201"/>
      <c r="L201"/>
      <c r="M201"/>
      <c r="N201"/>
      <c r="O201"/>
      <c r="P201"/>
      <c r="Q201"/>
      <c r="R201" s="70"/>
      <c r="S201" s="70"/>
      <c r="T201"/>
    </row>
    <row r="202" spans="2:20" x14ac:dyDescent="0.25">
      <c r="B202"/>
      <c r="C202"/>
      <c r="D202"/>
      <c r="E202"/>
      <c r="F202"/>
      <c r="G202" s="7"/>
      <c r="H202"/>
      <c r="I202"/>
      <c r="J202"/>
      <c r="K202"/>
      <c r="L202"/>
      <c r="M202"/>
      <c r="N202"/>
      <c r="O202"/>
      <c r="P202"/>
      <c r="Q202"/>
      <c r="R202" s="70"/>
      <c r="S202" s="70"/>
      <c r="T202"/>
    </row>
    <row r="203" spans="2:20" x14ac:dyDescent="0.25">
      <c r="B203"/>
      <c r="C203"/>
      <c r="D203"/>
      <c r="E203"/>
      <c r="F203"/>
      <c r="G203" s="7"/>
      <c r="H203"/>
      <c r="I203"/>
      <c r="J203"/>
      <c r="K203"/>
      <c r="L203"/>
      <c r="M203"/>
      <c r="N203"/>
      <c r="O203"/>
      <c r="P203"/>
      <c r="Q203"/>
      <c r="R203" s="70"/>
      <c r="S203" s="70"/>
      <c r="T203"/>
    </row>
    <row r="204" spans="2:20" x14ac:dyDescent="0.25">
      <c r="B204"/>
      <c r="C204"/>
      <c r="D204"/>
      <c r="E204"/>
      <c r="F204"/>
      <c r="G204" s="7"/>
      <c r="H204"/>
      <c r="I204"/>
      <c r="J204"/>
      <c r="K204"/>
      <c r="L204"/>
      <c r="M204"/>
      <c r="N204"/>
      <c r="O204"/>
      <c r="P204"/>
      <c r="Q204"/>
      <c r="R204" s="70"/>
      <c r="S204" s="70"/>
      <c r="T204"/>
    </row>
    <row r="205" spans="2:20" x14ac:dyDescent="0.25">
      <c r="B205"/>
      <c r="C205"/>
      <c r="D205"/>
      <c r="E205"/>
      <c r="F205"/>
      <c r="G205" s="7"/>
      <c r="H205"/>
      <c r="I205"/>
      <c r="J205"/>
      <c r="K205"/>
      <c r="L205"/>
      <c r="M205"/>
      <c r="N205"/>
      <c r="O205"/>
      <c r="P205"/>
      <c r="Q205"/>
      <c r="R205" s="70"/>
      <c r="S205" s="70"/>
      <c r="T205"/>
    </row>
    <row r="206" spans="2:20" x14ac:dyDescent="0.25">
      <c r="B206"/>
      <c r="C206"/>
      <c r="D206"/>
      <c r="E206"/>
      <c r="F206"/>
      <c r="G206" s="7"/>
      <c r="H206"/>
      <c r="I206"/>
      <c r="J206"/>
      <c r="K206"/>
      <c r="L206"/>
      <c r="M206"/>
      <c r="N206"/>
      <c r="O206"/>
      <c r="P206"/>
      <c r="Q206"/>
      <c r="R206" s="70"/>
      <c r="S206" s="70"/>
      <c r="T206"/>
    </row>
    <row r="207" spans="2:20" x14ac:dyDescent="0.25">
      <c r="B207"/>
      <c r="C207"/>
      <c r="D207"/>
      <c r="E207"/>
      <c r="F207"/>
      <c r="G207" s="7"/>
      <c r="H207"/>
      <c r="I207"/>
      <c r="J207"/>
      <c r="K207"/>
      <c r="L207"/>
      <c r="M207"/>
      <c r="N207"/>
      <c r="O207"/>
      <c r="P207"/>
      <c r="Q207"/>
      <c r="R207" s="70"/>
      <c r="S207" s="70"/>
      <c r="T207"/>
    </row>
    <row r="208" spans="2:20" x14ac:dyDescent="0.25">
      <c r="B208"/>
      <c r="C208"/>
      <c r="D208"/>
      <c r="E208"/>
      <c r="F208"/>
      <c r="G208" s="7"/>
      <c r="H208"/>
      <c r="I208"/>
      <c r="J208"/>
      <c r="K208"/>
      <c r="L208"/>
      <c r="M208"/>
      <c r="N208"/>
      <c r="O208"/>
      <c r="P208"/>
      <c r="Q208"/>
      <c r="R208" s="70"/>
      <c r="S208" s="70"/>
      <c r="T208"/>
    </row>
    <row r="209" spans="2:20" x14ac:dyDescent="0.25">
      <c r="B209"/>
      <c r="C209"/>
      <c r="D209"/>
      <c r="E209"/>
      <c r="F209"/>
      <c r="G209" s="7"/>
      <c r="H209"/>
      <c r="I209"/>
      <c r="J209"/>
      <c r="K209"/>
      <c r="L209"/>
      <c r="M209"/>
      <c r="N209"/>
      <c r="O209"/>
      <c r="P209"/>
      <c r="Q209"/>
      <c r="R209" s="70"/>
      <c r="S209" s="70"/>
      <c r="T209"/>
    </row>
    <row r="210" spans="2:20" x14ac:dyDescent="0.25">
      <c r="B210"/>
      <c r="C210"/>
      <c r="D210"/>
      <c r="E210"/>
      <c r="F210"/>
      <c r="G210" s="7"/>
      <c r="H210"/>
      <c r="I210"/>
      <c r="J210"/>
      <c r="K210"/>
      <c r="L210"/>
      <c r="M210"/>
      <c r="N210"/>
      <c r="O210"/>
      <c r="P210"/>
      <c r="Q210"/>
      <c r="R210" s="70"/>
      <c r="S210" s="70"/>
      <c r="T210"/>
    </row>
    <row r="211" spans="2:20" x14ac:dyDescent="0.25">
      <c r="B211"/>
      <c r="C211"/>
      <c r="D211"/>
      <c r="E211"/>
      <c r="F211"/>
      <c r="G211" s="7"/>
      <c r="H211"/>
      <c r="I211"/>
      <c r="J211"/>
      <c r="K211"/>
      <c r="L211"/>
      <c r="M211"/>
      <c r="N211"/>
      <c r="O211"/>
      <c r="P211"/>
      <c r="Q211"/>
      <c r="R211" s="70"/>
      <c r="S211" s="70"/>
      <c r="T211"/>
    </row>
    <row r="212" spans="2:20" x14ac:dyDescent="0.25">
      <c r="B212"/>
      <c r="C212"/>
      <c r="D212"/>
      <c r="E212"/>
      <c r="F212"/>
      <c r="G212" s="7"/>
      <c r="H212"/>
      <c r="I212"/>
      <c r="J212"/>
      <c r="K212"/>
      <c r="L212"/>
      <c r="M212"/>
      <c r="N212"/>
      <c r="O212"/>
      <c r="P212"/>
      <c r="Q212"/>
      <c r="R212" s="70"/>
      <c r="S212" s="70"/>
      <c r="T212"/>
    </row>
    <row r="213" spans="2:20" x14ac:dyDescent="0.25">
      <c r="B213"/>
      <c r="C213"/>
      <c r="D213"/>
      <c r="E213"/>
      <c r="F213"/>
      <c r="G213" s="7"/>
      <c r="H213"/>
      <c r="I213"/>
      <c r="J213"/>
      <c r="K213"/>
      <c r="L213"/>
      <c r="M213"/>
      <c r="N213"/>
      <c r="O213"/>
      <c r="P213"/>
      <c r="Q213"/>
      <c r="R213" s="70"/>
      <c r="S213" s="70"/>
      <c r="T213"/>
    </row>
    <row r="214" spans="2:20" x14ac:dyDescent="0.25">
      <c r="B214"/>
      <c r="C214"/>
      <c r="D214"/>
      <c r="E214"/>
      <c r="F214"/>
      <c r="G214" s="7"/>
      <c r="H214"/>
      <c r="I214"/>
      <c r="J214"/>
      <c r="K214"/>
      <c r="L214"/>
      <c r="M214"/>
      <c r="N214"/>
      <c r="O214"/>
      <c r="P214"/>
      <c r="Q214"/>
      <c r="R214" s="70"/>
      <c r="S214" s="70"/>
      <c r="T214"/>
    </row>
    <row r="215" spans="2:20" x14ac:dyDescent="0.25">
      <c r="B215"/>
      <c r="C215"/>
      <c r="D215"/>
      <c r="E215"/>
      <c r="F215"/>
      <c r="G215" s="7"/>
      <c r="H215"/>
      <c r="I215"/>
      <c r="J215"/>
      <c r="K215"/>
      <c r="L215"/>
      <c r="M215"/>
      <c r="N215"/>
      <c r="O215"/>
      <c r="P215"/>
      <c r="Q215"/>
      <c r="R215" s="70"/>
      <c r="S215" s="70"/>
      <c r="T215"/>
    </row>
    <row r="216" spans="2:20" x14ac:dyDescent="0.25">
      <c r="B216"/>
      <c r="C216"/>
      <c r="D216"/>
      <c r="E216"/>
      <c r="F216"/>
      <c r="G216" s="7"/>
      <c r="H216"/>
      <c r="I216"/>
      <c r="J216"/>
      <c r="K216"/>
      <c r="L216"/>
      <c r="M216"/>
      <c r="N216"/>
      <c r="O216"/>
      <c r="P216"/>
      <c r="Q216"/>
      <c r="R216" s="70"/>
      <c r="S216" s="70"/>
      <c r="T216"/>
    </row>
    <row r="217" spans="2:20" x14ac:dyDescent="0.25">
      <c r="B217"/>
      <c r="C217"/>
      <c r="D217"/>
      <c r="E217"/>
      <c r="F217"/>
      <c r="G217" s="7"/>
      <c r="H217"/>
      <c r="I217"/>
      <c r="J217"/>
      <c r="K217"/>
      <c r="L217"/>
      <c r="M217"/>
      <c r="N217"/>
      <c r="O217"/>
      <c r="P217"/>
      <c r="Q217"/>
      <c r="R217" s="70"/>
      <c r="S217" s="70"/>
      <c r="T217"/>
    </row>
    <row r="218" spans="2:20" x14ac:dyDescent="0.25">
      <c r="B218"/>
      <c r="C218"/>
      <c r="D218"/>
      <c r="E218"/>
      <c r="F218"/>
      <c r="G218" s="7"/>
      <c r="H218"/>
      <c r="I218"/>
      <c r="J218"/>
      <c r="K218"/>
      <c r="L218"/>
      <c r="M218"/>
      <c r="N218"/>
      <c r="O218"/>
      <c r="P218"/>
      <c r="Q218"/>
      <c r="R218" s="70"/>
      <c r="S218" s="70"/>
      <c r="T218"/>
    </row>
    <row r="219" spans="2:20" x14ac:dyDescent="0.25">
      <c r="B219"/>
      <c r="C219"/>
      <c r="D219"/>
      <c r="E219"/>
      <c r="F219"/>
      <c r="G219" s="7"/>
      <c r="H219"/>
      <c r="I219"/>
      <c r="J219"/>
      <c r="K219"/>
      <c r="L219"/>
      <c r="M219"/>
      <c r="N219"/>
      <c r="O219"/>
      <c r="P219"/>
      <c r="Q219"/>
      <c r="R219" s="70"/>
      <c r="S219" s="70"/>
      <c r="T219"/>
    </row>
    <row r="220" spans="2:20" x14ac:dyDescent="0.25">
      <c r="B220"/>
      <c r="C220"/>
      <c r="D220"/>
      <c r="E220"/>
      <c r="F220"/>
      <c r="G220" s="7"/>
      <c r="H220"/>
      <c r="I220"/>
      <c r="J220"/>
      <c r="K220"/>
      <c r="L220"/>
      <c r="M220"/>
      <c r="N220"/>
      <c r="O220"/>
      <c r="P220"/>
      <c r="Q220"/>
      <c r="R220" s="70"/>
      <c r="S220" s="70"/>
      <c r="T220"/>
    </row>
    <row r="221" spans="2:20" x14ac:dyDescent="0.25">
      <c r="B221"/>
      <c r="C221"/>
      <c r="D221"/>
      <c r="E221"/>
      <c r="F221"/>
      <c r="G221" s="7"/>
      <c r="H221"/>
      <c r="I221"/>
      <c r="J221"/>
      <c r="K221"/>
      <c r="L221"/>
      <c r="M221"/>
      <c r="N221"/>
      <c r="O221"/>
      <c r="P221"/>
      <c r="Q221"/>
      <c r="R221" s="70"/>
      <c r="S221" s="70"/>
      <c r="T221"/>
    </row>
    <row r="222" spans="2:20" x14ac:dyDescent="0.25">
      <c r="B222"/>
      <c r="C222"/>
      <c r="D222"/>
      <c r="E222"/>
      <c r="F222"/>
      <c r="G222" s="7"/>
      <c r="H222"/>
      <c r="I222"/>
      <c r="J222"/>
      <c r="K222"/>
      <c r="L222"/>
      <c r="M222"/>
      <c r="N222"/>
      <c r="O222"/>
      <c r="P222"/>
      <c r="Q222"/>
      <c r="R222" s="70"/>
      <c r="S222" s="70"/>
      <c r="T222"/>
    </row>
    <row r="223" spans="2:20" x14ac:dyDescent="0.25">
      <c r="B223"/>
      <c r="C223"/>
      <c r="D223"/>
      <c r="E223"/>
      <c r="F223"/>
      <c r="G223" s="7"/>
      <c r="H223"/>
      <c r="I223"/>
      <c r="J223"/>
      <c r="K223"/>
      <c r="L223"/>
      <c r="M223"/>
      <c r="N223"/>
      <c r="O223"/>
      <c r="P223"/>
      <c r="Q223"/>
      <c r="R223" s="70"/>
      <c r="S223" s="70"/>
      <c r="T223"/>
    </row>
    <row r="224" spans="2:20" x14ac:dyDescent="0.25">
      <c r="B224"/>
      <c r="C224"/>
      <c r="D224"/>
      <c r="E224"/>
      <c r="F224"/>
      <c r="G224" s="7"/>
      <c r="H224"/>
      <c r="I224"/>
      <c r="J224"/>
      <c r="K224"/>
      <c r="L224"/>
      <c r="M224"/>
      <c r="N224"/>
      <c r="O224"/>
      <c r="P224"/>
      <c r="Q224"/>
      <c r="R224" s="70"/>
      <c r="S224" s="70"/>
      <c r="T224"/>
    </row>
    <row r="225" spans="2:20" x14ac:dyDescent="0.25">
      <c r="B225"/>
      <c r="C225"/>
      <c r="D225"/>
      <c r="E225"/>
      <c r="F225"/>
      <c r="G225" s="7"/>
      <c r="H225"/>
      <c r="I225"/>
      <c r="J225"/>
      <c r="K225"/>
      <c r="L225"/>
      <c r="M225"/>
      <c r="N225"/>
      <c r="O225"/>
      <c r="P225"/>
      <c r="Q225"/>
      <c r="R225" s="70"/>
      <c r="S225" s="70"/>
      <c r="T225"/>
    </row>
    <row r="226" spans="2:20" x14ac:dyDescent="0.25">
      <c r="B226"/>
      <c r="C226"/>
      <c r="D226"/>
      <c r="E226"/>
      <c r="F226"/>
      <c r="G226" s="7"/>
      <c r="H226"/>
      <c r="I226"/>
      <c r="J226"/>
      <c r="K226"/>
      <c r="L226"/>
      <c r="M226"/>
      <c r="N226"/>
      <c r="O226"/>
      <c r="P226"/>
      <c r="Q226"/>
      <c r="R226" s="70"/>
      <c r="S226" s="70"/>
      <c r="T226"/>
    </row>
    <row r="227" spans="2:20" x14ac:dyDescent="0.25">
      <c r="B227"/>
      <c r="C227"/>
      <c r="D227"/>
      <c r="E227"/>
      <c r="F227"/>
      <c r="G227" s="7"/>
      <c r="H227"/>
      <c r="I227"/>
      <c r="J227"/>
      <c r="K227"/>
      <c r="L227"/>
      <c r="M227"/>
      <c r="N227"/>
      <c r="O227"/>
      <c r="P227"/>
      <c r="Q227"/>
      <c r="R227" s="70"/>
      <c r="S227" s="70"/>
      <c r="T227"/>
    </row>
    <row r="228" spans="2:20" x14ac:dyDescent="0.25">
      <c r="B228"/>
      <c r="C228"/>
      <c r="D228"/>
      <c r="E228"/>
      <c r="F228"/>
      <c r="G228" s="7"/>
      <c r="H228"/>
      <c r="I228"/>
      <c r="J228"/>
      <c r="K228"/>
      <c r="L228"/>
      <c r="M228"/>
      <c r="N228"/>
      <c r="O228"/>
      <c r="P228"/>
      <c r="Q228"/>
      <c r="R228" s="70"/>
      <c r="S228" s="70"/>
      <c r="T228"/>
    </row>
    <row r="229" spans="2:20" x14ac:dyDescent="0.25">
      <c r="B229"/>
      <c r="C229"/>
      <c r="D229"/>
      <c r="E229"/>
      <c r="F229"/>
      <c r="G229" s="7"/>
      <c r="H229"/>
      <c r="I229"/>
      <c r="J229"/>
      <c r="K229"/>
      <c r="L229"/>
      <c r="M229"/>
      <c r="N229"/>
      <c r="O229"/>
      <c r="P229"/>
      <c r="Q229"/>
      <c r="R229" s="70"/>
      <c r="S229" s="70"/>
      <c r="T229"/>
    </row>
    <row r="230" spans="2:20" x14ac:dyDescent="0.25">
      <c r="B230"/>
      <c r="C230"/>
      <c r="D230"/>
      <c r="E230"/>
      <c r="F230"/>
      <c r="G230" s="7"/>
      <c r="H230"/>
      <c r="I230"/>
      <c r="J230"/>
      <c r="K230"/>
      <c r="L230"/>
      <c r="M230"/>
      <c r="N230"/>
      <c r="O230"/>
      <c r="P230"/>
      <c r="Q230"/>
      <c r="R230" s="70"/>
      <c r="S230" s="70"/>
      <c r="T230"/>
    </row>
    <row r="231" spans="2:20" x14ac:dyDescent="0.25">
      <c r="B231"/>
      <c r="C231"/>
      <c r="D231"/>
      <c r="E231"/>
      <c r="F231"/>
      <c r="G231" s="7"/>
      <c r="H231"/>
      <c r="I231"/>
      <c r="J231"/>
      <c r="K231"/>
      <c r="L231"/>
      <c r="M231"/>
      <c r="N231"/>
      <c r="O231"/>
      <c r="P231"/>
      <c r="Q231"/>
      <c r="R231" s="70"/>
      <c r="S231" s="70"/>
      <c r="T231"/>
    </row>
    <row r="232" spans="2:20" x14ac:dyDescent="0.25">
      <c r="B232"/>
      <c r="C232"/>
      <c r="D232"/>
      <c r="E232"/>
      <c r="F232"/>
      <c r="G232" s="7"/>
      <c r="H232"/>
      <c r="I232"/>
      <c r="J232"/>
      <c r="K232"/>
      <c r="L232"/>
      <c r="M232"/>
      <c r="N232"/>
      <c r="O232"/>
      <c r="P232"/>
      <c r="Q232"/>
      <c r="R232" s="70"/>
      <c r="S232" s="70"/>
      <c r="T232"/>
    </row>
    <row r="233" spans="2:20" x14ac:dyDescent="0.25">
      <c r="B233"/>
      <c r="C233"/>
      <c r="D233"/>
      <c r="E233"/>
      <c r="F233"/>
      <c r="G233" s="7"/>
      <c r="H233"/>
      <c r="I233"/>
      <c r="J233"/>
      <c r="K233"/>
      <c r="L233"/>
      <c r="M233"/>
      <c r="N233"/>
      <c r="O233"/>
      <c r="P233"/>
      <c r="Q233"/>
      <c r="R233" s="70"/>
      <c r="S233" s="70"/>
      <c r="T233"/>
    </row>
    <row r="234" spans="2:20" x14ac:dyDescent="0.25">
      <c r="B234"/>
      <c r="C234"/>
      <c r="D234"/>
      <c r="E234"/>
      <c r="F234"/>
      <c r="G234" s="7"/>
      <c r="H234"/>
      <c r="I234"/>
      <c r="J234"/>
      <c r="K234"/>
      <c r="L234"/>
      <c r="M234"/>
      <c r="N234"/>
      <c r="O234"/>
      <c r="P234"/>
      <c r="Q234"/>
      <c r="R234" s="70"/>
      <c r="S234" s="70"/>
      <c r="T234"/>
    </row>
    <row r="235" spans="2:20" x14ac:dyDescent="0.25">
      <c r="B235"/>
      <c r="C235"/>
      <c r="D235"/>
      <c r="E235"/>
      <c r="F235"/>
      <c r="G235" s="7"/>
      <c r="H235"/>
      <c r="I235"/>
      <c r="J235"/>
      <c r="K235"/>
      <c r="L235"/>
      <c r="M235"/>
      <c r="N235"/>
      <c r="O235"/>
      <c r="P235"/>
      <c r="Q235"/>
      <c r="R235" s="70"/>
      <c r="S235" s="70"/>
      <c r="T235"/>
    </row>
    <row r="236" spans="2:20" x14ac:dyDescent="0.25">
      <c r="B236"/>
      <c r="C236"/>
      <c r="D236"/>
      <c r="E236"/>
      <c r="F236"/>
      <c r="G236" s="7"/>
      <c r="H236"/>
      <c r="I236"/>
      <c r="J236"/>
      <c r="K236"/>
      <c r="L236"/>
      <c r="M236"/>
      <c r="N236"/>
      <c r="O236"/>
      <c r="P236"/>
      <c r="Q236"/>
      <c r="R236" s="70"/>
      <c r="S236" s="70"/>
      <c r="T236"/>
    </row>
    <row r="237" spans="2:20" x14ac:dyDescent="0.25">
      <c r="B237"/>
      <c r="C237"/>
      <c r="D237"/>
      <c r="E237"/>
      <c r="F237"/>
      <c r="G237" s="7"/>
      <c r="H237"/>
      <c r="I237"/>
      <c r="J237"/>
      <c r="K237"/>
      <c r="L237"/>
      <c r="M237"/>
      <c r="N237"/>
      <c r="O237"/>
      <c r="P237"/>
      <c r="Q237"/>
      <c r="R237" s="70"/>
      <c r="S237" s="70"/>
      <c r="T237"/>
    </row>
    <row r="238" spans="2:20" x14ac:dyDescent="0.25">
      <c r="B238"/>
      <c r="C238"/>
      <c r="D238"/>
      <c r="E238"/>
      <c r="F238"/>
      <c r="G238" s="7"/>
      <c r="H238"/>
      <c r="I238"/>
      <c r="J238"/>
      <c r="K238"/>
      <c r="L238"/>
      <c r="M238"/>
      <c r="N238"/>
      <c r="O238"/>
      <c r="P238"/>
      <c r="Q238"/>
      <c r="R238" s="70"/>
      <c r="S238" s="70"/>
      <c r="T238"/>
    </row>
    <row r="239" spans="2:20" x14ac:dyDescent="0.25">
      <c r="B239"/>
      <c r="C239"/>
      <c r="D239"/>
      <c r="E239"/>
      <c r="F239"/>
      <c r="G239" s="7"/>
      <c r="H239"/>
      <c r="I239"/>
      <c r="J239"/>
      <c r="K239"/>
      <c r="L239"/>
      <c r="M239"/>
      <c r="N239"/>
      <c r="O239"/>
      <c r="P239"/>
      <c r="Q239"/>
      <c r="R239" s="70"/>
      <c r="S239" s="70"/>
      <c r="T239"/>
    </row>
    <row r="240" spans="2:20" x14ac:dyDescent="0.25">
      <c r="B240"/>
      <c r="C240"/>
      <c r="D240"/>
      <c r="E240"/>
      <c r="F240"/>
      <c r="G240" s="7"/>
      <c r="H240"/>
      <c r="I240"/>
      <c r="J240"/>
      <c r="K240"/>
      <c r="L240"/>
      <c r="M240"/>
      <c r="N240"/>
      <c r="O240"/>
      <c r="P240"/>
      <c r="Q240"/>
      <c r="R240" s="70"/>
      <c r="S240" s="70"/>
      <c r="T240"/>
    </row>
    <row r="241" spans="2:20" x14ac:dyDescent="0.25">
      <c r="B241"/>
      <c r="C241"/>
      <c r="D241"/>
      <c r="E241"/>
      <c r="F241"/>
      <c r="G241" s="7"/>
      <c r="H241"/>
      <c r="I241"/>
      <c r="J241"/>
      <c r="K241"/>
      <c r="L241"/>
      <c r="M241"/>
      <c r="N241"/>
      <c r="O241"/>
      <c r="P241"/>
      <c r="Q241"/>
      <c r="R241" s="70"/>
      <c r="S241" s="70"/>
      <c r="T241"/>
    </row>
    <row r="242" spans="2:20" x14ac:dyDescent="0.25">
      <c r="B242"/>
      <c r="C242"/>
      <c r="D242"/>
      <c r="E242"/>
      <c r="F242"/>
      <c r="G242" s="7"/>
      <c r="H242"/>
      <c r="I242"/>
      <c r="J242"/>
      <c r="K242"/>
      <c r="L242"/>
      <c r="M242"/>
      <c r="N242"/>
      <c r="O242"/>
      <c r="P242"/>
      <c r="Q242"/>
      <c r="R242" s="70"/>
      <c r="S242" s="70"/>
      <c r="T242"/>
    </row>
    <row r="243" spans="2:20" x14ac:dyDescent="0.25">
      <c r="B243"/>
      <c r="C243"/>
      <c r="D243"/>
      <c r="E243"/>
      <c r="F243"/>
      <c r="G243" s="7"/>
      <c r="H243"/>
      <c r="I243"/>
      <c r="J243"/>
      <c r="K243"/>
      <c r="L243"/>
      <c r="M243"/>
      <c r="N243"/>
      <c r="O243"/>
      <c r="P243"/>
      <c r="Q243"/>
      <c r="R243" s="70"/>
      <c r="S243" s="70"/>
      <c r="T243"/>
    </row>
    <row r="244" spans="2:20" x14ac:dyDescent="0.25">
      <c r="B244"/>
      <c r="C244"/>
      <c r="D244"/>
      <c r="E244"/>
      <c r="F244"/>
      <c r="G244" s="7"/>
      <c r="H244"/>
      <c r="I244"/>
      <c r="J244"/>
      <c r="K244"/>
      <c r="L244"/>
      <c r="M244"/>
      <c r="N244"/>
      <c r="O244"/>
      <c r="P244"/>
      <c r="Q244"/>
      <c r="R244" s="70"/>
      <c r="S244" s="70"/>
      <c r="T244"/>
    </row>
    <row r="245" spans="2:20" x14ac:dyDescent="0.25">
      <c r="B245"/>
      <c r="C245"/>
      <c r="D245"/>
      <c r="E245"/>
      <c r="F245"/>
      <c r="G245" s="7"/>
      <c r="H245"/>
      <c r="I245"/>
      <c r="J245"/>
      <c r="K245"/>
      <c r="L245"/>
      <c r="M245"/>
      <c r="N245"/>
      <c r="O245"/>
      <c r="P245"/>
      <c r="Q245"/>
      <c r="R245" s="70"/>
      <c r="S245" s="70"/>
      <c r="T245"/>
    </row>
    <row r="246" spans="2:20" x14ac:dyDescent="0.25">
      <c r="B246"/>
      <c r="C246"/>
      <c r="D246"/>
      <c r="E246"/>
      <c r="F246"/>
      <c r="G246" s="7"/>
      <c r="H246"/>
      <c r="I246"/>
      <c r="J246"/>
      <c r="K246"/>
      <c r="L246"/>
      <c r="M246"/>
      <c r="N246"/>
      <c r="O246"/>
      <c r="P246"/>
      <c r="Q246"/>
      <c r="R246" s="70"/>
      <c r="S246" s="70"/>
      <c r="T246"/>
    </row>
    <row r="247" spans="2:20" x14ac:dyDescent="0.25">
      <c r="B247"/>
      <c r="C247"/>
      <c r="D247"/>
      <c r="E247"/>
      <c r="F247"/>
      <c r="G247" s="7"/>
      <c r="H247"/>
      <c r="I247"/>
      <c r="J247"/>
      <c r="K247"/>
      <c r="L247"/>
      <c r="M247"/>
      <c r="N247"/>
      <c r="O247"/>
      <c r="P247"/>
      <c r="Q247"/>
      <c r="R247" s="70"/>
      <c r="S247" s="70"/>
      <c r="T247"/>
    </row>
    <row r="248" spans="2:20" x14ac:dyDescent="0.25">
      <c r="B248"/>
      <c r="C248"/>
      <c r="D248"/>
      <c r="E248"/>
      <c r="F248"/>
      <c r="G248" s="7"/>
      <c r="H248"/>
      <c r="I248"/>
      <c r="J248"/>
      <c r="K248"/>
      <c r="L248"/>
      <c r="M248"/>
      <c r="N248"/>
      <c r="O248"/>
      <c r="P248"/>
      <c r="Q248"/>
      <c r="R248" s="70"/>
      <c r="S248" s="70"/>
      <c r="T248"/>
    </row>
    <row r="249" spans="2:20" x14ac:dyDescent="0.25">
      <c r="B249"/>
      <c r="C249"/>
      <c r="D249"/>
      <c r="E249"/>
      <c r="F249"/>
      <c r="G249" s="7"/>
      <c r="H249"/>
      <c r="I249"/>
      <c r="J249"/>
      <c r="K249"/>
      <c r="L249"/>
      <c r="M249"/>
      <c r="N249"/>
      <c r="O249"/>
      <c r="P249"/>
      <c r="Q249"/>
      <c r="R249" s="70"/>
      <c r="S249" s="70"/>
      <c r="T249"/>
    </row>
    <row r="250" spans="2:20" x14ac:dyDescent="0.25">
      <c r="B250"/>
      <c r="C250"/>
      <c r="D250"/>
      <c r="E250"/>
      <c r="F250"/>
      <c r="G250" s="7"/>
      <c r="H250"/>
      <c r="I250"/>
      <c r="J250"/>
      <c r="K250"/>
      <c r="L250"/>
      <c r="M250"/>
      <c r="N250"/>
      <c r="O250"/>
      <c r="P250"/>
      <c r="Q250"/>
      <c r="R250" s="70"/>
      <c r="S250" s="70"/>
      <c r="T250"/>
    </row>
    <row r="251" spans="2:20" x14ac:dyDescent="0.25">
      <c r="B251"/>
      <c r="C251"/>
      <c r="D251"/>
      <c r="E251"/>
      <c r="F251"/>
      <c r="G251" s="7"/>
      <c r="H251"/>
      <c r="I251"/>
      <c r="J251"/>
      <c r="K251"/>
      <c r="L251"/>
      <c r="M251"/>
      <c r="N251"/>
      <c r="O251"/>
      <c r="P251"/>
      <c r="Q251"/>
      <c r="R251" s="70"/>
      <c r="S251" s="70"/>
      <c r="T251"/>
    </row>
    <row r="252" spans="2:20" x14ac:dyDescent="0.25">
      <c r="B252"/>
      <c r="C252"/>
      <c r="D252"/>
      <c r="E252"/>
      <c r="F252"/>
      <c r="G252" s="7"/>
      <c r="H252"/>
      <c r="I252"/>
      <c r="J252"/>
      <c r="K252"/>
      <c r="L252"/>
      <c r="M252"/>
      <c r="N252"/>
      <c r="O252"/>
      <c r="P252"/>
      <c r="Q252"/>
      <c r="R252" s="70"/>
      <c r="S252" s="70"/>
      <c r="T252"/>
    </row>
    <row r="253" spans="2:20" x14ac:dyDescent="0.25">
      <c r="B253"/>
      <c r="C253"/>
      <c r="D253"/>
      <c r="E253"/>
      <c r="F253"/>
      <c r="G253" s="7"/>
      <c r="H253"/>
      <c r="I253"/>
      <c r="J253"/>
      <c r="K253"/>
      <c r="L253"/>
      <c r="M253"/>
      <c r="N253"/>
      <c r="O253"/>
      <c r="P253"/>
      <c r="Q253"/>
      <c r="R253" s="70"/>
      <c r="S253" s="70"/>
      <c r="T253"/>
    </row>
    <row r="254" spans="2:20" x14ac:dyDescent="0.25">
      <c r="B254"/>
      <c r="C254"/>
      <c r="D254"/>
      <c r="E254"/>
      <c r="F254"/>
      <c r="G254" s="7"/>
      <c r="H254"/>
      <c r="I254"/>
      <c r="J254"/>
      <c r="K254"/>
      <c r="L254"/>
      <c r="M254"/>
      <c r="N254"/>
      <c r="O254"/>
      <c r="P254"/>
      <c r="Q254"/>
      <c r="R254" s="70"/>
      <c r="S254" s="70"/>
      <c r="T254"/>
    </row>
    <row r="255" spans="2:20" x14ac:dyDescent="0.25">
      <c r="B255"/>
      <c r="C255"/>
      <c r="D255"/>
      <c r="E255"/>
      <c r="F255"/>
      <c r="G255" s="7"/>
      <c r="H255"/>
      <c r="I255"/>
      <c r="J255"/>
      <c r="K255"/>
      <c r="L255"/>
      <c r="M255"/>
      <c r="N255"/>
      <c r="O255"/>
      <c r="P255"/>
      <c r="Q255"/>
      <c r="R255" s="70"/>
      <c r="S255" s="70"/>
      <c r="T255"/>
    </row>
    <row r="256" spans="2:20" x14ac:dyDescent="0.25">
      <c r="B256"/>
      <c r="C256"/>
      <c r="D256"/>
      <c r="E256"/>
      <c r="F256"/>
      <c r="G256" s="7"/>
      <c r="H256"/>
      <c r="I256"/>
      <c r="J256"/>
      <c r="K256"/>
      <c r="L256"/>
      <c r="M256"/>
      <c r="N256"/>
      <c r="O256"/>
      <c r="P256"/>
      <c r="Q256"/>
      <c r="R256" s="70"/>
      <c r="S256" s="70"/>
      <c r="T256"/>
    </row>
    <row r="257" spans="2:20" x14ac:dyDescent="0.25">
      <c r="B257"/>
      <c r="C257"/>
      <c r="D257"/>
      <c r="E257"/>
      <c r="F257"/>
      <c r="G257" s="7"/>
      <c r="H257"/>
      <c r="I257"/>
      <c r="J257"/>
      <c r="K257"/>
      <c r="L257"/>
      <c r="M257"/>
      <c r="N257"/>
      <c r="O257"/>
      <c r="P257"/>
      <c r="Q257"/>
      <c r="R257" s="70"/>
      <c r="S257" s="70"/>
      <c r="T257"/>
    </row>
    <row r="258" spans="2:20" x14ac:dyDescent="0.25">
      <c r="B258"/>
      <c r="C258"/>
      <c r="D258"/>
      <c r="E258"/>
      <c r="F258"/>
      <c r="G258" s="7"/>
      <c r="H258"/>
      <c r="I258"/>
      <c r="J258"/>
      <c r="K258"/>
      <c r="L258"/>
      <c r="M258"/>
      <c r="N258"/>
      <c r="O258"/>
      <c r="P258"/>
      <c r="Q258"/>
      <c r="R258" s="70"/>
      <c r="S258" s="70"/>
      <c r="T258"/>
    </row>
    <row r="259" spans="2:20" x14ac:dyDescent="0.25">
      <c r="B259"/>
      <c r="C259"/>
      <c r="D259"/>
      <c r="E259"/>
      <c r="F259"/>
      <c r="G259" s="7"/>
      <c r="H259"/>
      <c r="I259"/>
      <c r="J259"/>
      <c r="K259"/>
      <c r="L259"/>
      <c r="M259"/>
      <c r="N259"/>
      <c r="O259"/>
      <c r="P259"/>
      <c r="Q259"/>
      <c r="R259" s="70"/>
      <c r="S259" s="70"/>
      <c r="T259"/>
    </row>
    <row r="260" spans="2:20" x14ac:dyDescent="0.25">
      <c r="B260"/>
      <c r="C260"/>
      <c r="D260"/>
      <c r="E260"/>
      <c r="F260"/>
      <c r="G260" s="7"/>
      <c r="H260"/>
      <c r="I260"/>
      <c r="J260"/>
      <c r="K260"/>
      <c r="L260"/>
      <c r="M260"/>
      <c r="N260"/>
      <c r="O260"/>
      <c r="P260"/>
      <c r="Q260"/>
      <c r="R260" s="70"/>
      <c r="S260" s="70"/>
      <c r="T260"/>
    </row>
    <row r="261" spans="2:20" x14ac:dyDescent="0.25">
      <c r="B261"/>
      <c r="C261"/>
      <c r="D261"/>
      <c r="E261"/>
      <c r="F261"/>
      <c r="G261" s="7"/>
      <c r="H261"/>
      <c r="I261"/>
      <c r="J261"/>
      <c r="K261"/>
      <c r="L261"/>
      <c r="M261"/>
      <c r="N261"/>
      <c r="O261"/>
      <c r="P261"/>
      <c r="Q261"/>
      <c r="R261" s="70"/>
      <c r="S261" s="70"/>
      <c r="T261"/>
    </row>
    <row r="262" spans="2:20" x14ac:dyDescent="0.25">
      <c r="B262"/>
      <c r="C262"/>
      <c r="D262"/>
      <c r="E262"/>
      <c r="F262"/>
      <c r="G262" s="7"/>
      <c r="H262"/>
      <c r="I262"/>
      <c r="J262"/>
      <c r="K262"/>
      <c r="L262"/>
      <c r="M262"/>
      <c r="N262"/>
      <c r="O262"/>
      <c r="P262"/>
      <c r="Q262"/>
      <c r="R262" s="70"/>
      <c r="S262" s="70"/>
      <c r="T262"/>
    </row>
    <row r="263" spans="2:20" x14ac:dyDescent="0.25">
      <c r="B263"/>
      <c r="C263"/>
      <c r="D263"/>
      <c r="E263"/>
      <c r="F263"/>
      <c r="G263" s="7"/>
      <c r="H263"/>
      <c r="I263"/>
      <c r="J263"/>
      <c r="K263"/>
      <c r="L263"/>
      <c r="M263"/>
      <c r="N263"/>
      <c r="O263"/>
      <c r="P263"/>
      <c r="Q263"/>
      <c r="R263" s="70"/>
      <c r="S263" s="70"/>
      <c r="T263"/>
    </row>
    <row r="264" spans="2:20" x14ac:dyDescent="0.25">
      <c r="B264"/>
      <c r="C264"/>
      <c r="D264"/>
      <c r="E264"/>
      <c r="F264"/>
      <c r="G264" s="7"/>
      <c r="H264"/>
      <c r="I264"/>
      <c r="J264"/>
      <c r="K264"/>
      <c r="L264"/>
      <c r="M264"/>
      <c r="N264"/>
      <c r="O264"/>
      <c r="P264"/>
      <c r="Q264"/>
      <c r="R264" s="70"/>
      <c r="S264" s="70"/>
      <c r="T264"/>
    </row>
    <row r="265" spans="2:20" x14ac:dyDescent="0.25">
      <c r="B265"/>
      <c r="C265"/>
      <c r="D265"/>
      <c r="E265"/>
      <c r="F265"/>
      <c r="G265" s="7"/>
      <c r="H265"/>
      <c r="I265"/>
      <c r="J265"/>
      <c r="K265"/>
      <c r="L265"/>
      <c r="M265"/>
      <c r="N265"/>
      <c r="O265"/>
      <c r="P265"/>
      <c r="Q265"/>
      <c r="R265" s="70"/>
      <c r="S265" s="70"/>
      <c r="T265"/>
    </row>
    <row r="266" spans="2:20" x14ac:dyDescent="0.25">
      <c r="B266"/>
      <c r="C266"/>
      <c r="D266"/>
      <c r="E266"/>
      <c r="F266"/>
      <c r="G266" s="7"/>
      <c r="H266"/>
      <c r="I266"/>
      <c r="J266"/>
      <c r="K266"/>
      <c r="L266"/>
      <c r="M266"/>
      <c r="N266"/>
      <c r="O266"/>
      <c r="P266"/>
      <c r="Q266"/>
      <c r="R266" s="70"/>
      <c r="S266" s="70"/>
      <c r="T266"/>
    </row>
    <row r="267" spans="2:20" x14ac:dyDescent="0.25">
      <c r="B267"/>
      <c r="C267"/>
      <c r="D267"/>
      <c r="E267"/>
      <c r="F267"/>
      <c r="G267" s="7"/>
      <c r="H267"/>
      <c r="I267"/>
      <c r="J267"/>
      <c r="K267"/>
      <c r="L267"/>
      <c r="M267"/>
      <c r="N267"/>
      <c r="O267"/>
      <c r="P267"/>
      <c r="Q267"/>
      <c r="R267" s="70"/>
      <c r="S267" s="70"/>
      <c r="T267"/>
    </row>
    <row r="268" spans="2:20" x14ac:dyDescent="0.25">
      <c r="B268"/>
      <c r="C268"/>
      <c r="D268"/>
      <c r="E268"/>
      <c r="F268"/>
      <c r="G268" s="7"/>
      <c r="H268"/>
      <c r="I268"/>
      <c r="J268"/>
      <c r="K268"/>
      <c r="L268"/>
      <c r="M268"/>
      <c r="N268"/>
      <c r="O268"/>
      <c r="P268"/>
      <c r="Q268"/>
      <c r="R268" s="70"/>
      <c r="S268" s="70"/>
      <c r="T268"/>
    </row>
    <row r="269" spans="2:20" x14ac:dyDescent="0.25">
      <c r="B269"/>
      <c r="C269"/>
      <c r="D269"/>
      <c r="E269"/>
      <c r="F269"/>
      <c r="G269" s="7"/>
      <c r="H269"/>
      <c r="I269"/>
      <c r="J269"/>
      <c r="K269"/>
      <c r="L269"/>
      <c r="M269"/>
      <c r="N269"/>
      <c r="O269"/>
      <c r="P269"/>
      <c r="Q269"/>
      <c r="R269" s="70"/>
      <c r="S269" s="70"/>
      <c r="T269"/>
    </row>
    <row r="270" spans="2:20" x14ac:dyDescent="0.25">
      <c r="B270"/>
      <c r="C270"/>
      <c r="D270"/>
      <c r="E270"/>
      <c r="F270"/>
      <c r="G270" s="7"/>
      <c r="H270"/>
      <c r="I270"/>
      <c r="J270"/>
      <c r="K270"/>
      <c r="L270"/>
      <c r="M270"/>
      <c r="N270"/>
      <c r="O270"/>
      <c r="P270"/>
      <c r="Q270"/>
      <c r="R270" s="70"/>
      <c r="S270" s="70"/>
      <c r="T270"/>
    </row>
    <row r="271" spans="2:20" x14ac:dyDescent="0.25">
      <c r="B271"/>
      <c r="C271"/>
      <c r="D271"/>
      <c r="E271"/>
      <c r="F271"/>
      <c r="G271" s="7"/>
      <c r="H271"/>
      <c r="I271"/>
      <c r="J271"/>
      <c r="K271"/>
      <c r="L271"/>
      <c r="M271"/>
      <c r="N271"/>
      <c r="O271"/>
      <c r="P271"/>
      <c r="Q271"/>
      <c r="R271" s="70"/>
      <c r="S271" s="70"/>
      <c r="T271"/>
    </row>
    <row r="272" spans="2:20" x14ac:dyDescent="0.25">
      <c r="B272"/>
      <c r="C272"/>
      <c r="D272"/>
      <c r="E272"/>
      <c r="F272"/>
      <c r="G272" s="7"/>
      <c r="H272"/>
      <c r="I272"/>
      <c r="J272"/>
      <c r="K272"/>
      <c r="L272"/>
      <c r="M272"/>
      <c r="N272"/>
      <c r="O272"/>
      <c r="P272"/>
      <c r="Q272"/>
      <c r="R272" s="70"/>
      <c r="S272" s="70"/>
      <c r="T272"/>
    </row>
    <row r="273" spans="2:20" x14ac:dyDescent="0.25">
      <c r="B273"/>
      <c r="C273"/>
      <c r="D273"/>
      <c r="E273"/>
      <c r="F273"/>
      <c r="G273" s="7"/>
      <c r="H273"/>
      <c r="I273"/>
      <c r="J273"/>
      <c r="K273"/>
      <c r="L273"/>
      <c r="M273"/>
      <c r="N273"/>
      <c r="O273"/>
      <c r="P273"/>
      <c r="Q273"/>
      <c r="R273" s="70"/>
      <c r="S273" s="70"/>
      <c r="T273"/>
    </row>
    <row r="274" spans="2:20" x14ac:dyDescent="0.25">
      <c r="B274"/>
      <c r="C274"/>
      <c r="D274"/>
      <c r="E274"/>
      <c r="F274"/>
      <c r="G274" s="7"/>
      <c r="H274"/>
      <c r="I274"/>
      <c r="J274"/>
      <c r="K274"/>
      <c r="L274"/>
      <c r="M274"/>
      <c r="N274"/>
      <c r="O274"/>
      <c r="P274"/>
      <c r="Q274"/>
      <c r="R274" s="70"/>
      <c r="S274" s="70"/>
      <c r="T274"/>
    </row>
    <row r="275" spans="2:20" x14ac:dyDescent="0.25">
      <c r="B275"/>
      <c r="C275"/>
      <c r="D275"/>
      <c r="E275"/>
      <c r="F275"/>
      <c r="G275" s="7"/>
      <c r="H275"/>
      <c r="I275"/>
      <c r="J275"/>
      <c r="K275"/>
      <c r="L275"/>
      <c r="M275"/>
      <c r="N275"/>
      <c r="O275"/>
      <c r="P275"/>
      <c r="Q275"/>
      <c r="R275" s="70"/>
      <c r="S275" s="70"/>
      <c r="T275"/>
    </row>
    <row r="276" spans="2:20" x14ac:dyDescent="0.25">
      <c r="B276"/>
      <c r="C276"/>
      <c r="D276"/>
      <c r="E276"/>
      <c r="F276"/>
      <c r="G276" s="7"/>
      <c r="H276"/>
      <c r="I276"/>
      <c r="J276"/>
      <c r="K276"/>
      <c r="L276"/>
      <c r="M276"/>
      <c r="N276"/>
      <c r="O276"/>
      <c r="P276"/>
      <c r="Q276"/>
      <c r="R276" s="70"/>
      <c r="S276" s="70"/>
      <c r="T276"/>
    </row>
    <row r="277" spans="2:20" x14ac:dyDescent="0.25">
      <c r="B277"/>
      <c r="C277"/>
      <c r="D277"/>
      <c r="E277"/>
      <c r="F277"/>
      <c r="G277" s="7"/>
      <c r="H277"/>
      <c r="I277"/>
      <c r="J277"/>
      <c r="K277"/>
      <c r="L277"/>
      <c r="M277"/>
      <c r="N277"/>
      <c r="O277"/>
      <c r="P277"/>
      <c r="Q277"/>
      <c r="R277" s="70"/>
      <c r="S277" s="70"/>
      <c r="T277"/>
    </row>
    <row r="278" spans="2:20" x14ac:dyDescent="0.25">
      <c r="B278"/>
      <c r="C278"/>
      <c r="D278"/>
      <c r="E278"/>
      <c r="F278"/>
      <c r="G278" s="7"/>
      <c r="H278"/>
      <c r="I278"/>
      <c r="J278"/>
      <c r="K278"/>
      <c r="L278"/>
      <c r="M278"/>
      <c r="N278"/>
      <c r="O278"/>
      <c r="P278"/>
      <c r="Q278"/>
      <c r="R278" s="70"/>
      <c r="S278" s="70"/>
      <c r="T278"/>
    </row>
    <row r="279" spans="2:20" x14ac:dyDescent="0.25">
      <c r="B279"/>
      <c r="C279"/>
      <c r="D279"/>
      <c r="E279"/>
      <c r="F279"/>
      <c r="G279" s="7"/>
      <c r="H279"/>
      <c r="I279"/>
      <c r="J279"/>
      <c r="K279"/>
      <c r="L279"/>
      <c r="M279"/>
      <c r="N279"/>
      <c r="O279"/>
      <c r="P279"/>
      <c r="Q279"/>
      <c r="R279" s="70"/>
      <c r="S279" s="70"/>
      <c r="T279"/>
    </row>
    <row r="280" spans="2:20" x14ac:dyDescent="0.25">
      <c r="B280"/>
      <c r="C280"/>
      <c r="D280"/>
      <c r="E280"/>
      <c r="F280"/>
      <c r="G280" s="7"/>
      <c r="H280"/>
      <c r="I280"/>
      <c r="J280"/>
      <c r="K280"/>
      <c r="L280"/>
      <c r="M280"/>
      <c r="N280"/>
      <c r="O280"/>
      <c r="P280"/>
      <c r="Q280"/>
      <c r="R280" s="70"/>
      <c r="S280" s="70"/>
      <c r="T280"/>
    </row>
    <row r="281" spans="2:20" x14ac:dyDescent="0.25">
      <c r="B281"/>
      <c r="C281"/>
      <c r="D281"/>
      <c r="E281"/>
      <c r="F281"/>
      <c r="G281" s="7"/>
      <c r="H281"/>
      <c r="I281"/>
      <c r="J281"/>
      <c r="K281"/>
      <c r="L281"/>
      <c r="M281"/>
      <c r="N281"/>
      <c r="O281"/>
      <c r="P281"/>
      <c r="Q281"/>
      <c r="R281" s="70"/>
      <c r="S281" s="70"/>
      <c r="T281"/>
    </row>
    <row r="282" spans="2:20" x14ac:dyDescent="0.25">
      <c r="B282"/>
      <c r="C282"/>
      <c r="D282"/>
      <c r="E282"/>
      <c r="F282"/>
      <c r="G282" s="7"/>
      <c r="H282"/>
      <c r="I282"/>
      <c r="J282"/>
      <c r="K282"/>
      <c r="L282"/>
      <c r="M282"/>
      <c r="N282"/>
      <c r="O282"/>
      <c r="P282"/>
      <c r="Q282"/>
      <c r="R282" s="70"/>
      <c r="S282" s="70"/>
      <c r="T282"/>
    </row>
    <row r="283" spans="2:20" x14ac:dyDescent="0.25">
      <c r="B283"/>
      <c r="C283"/>
      <c r="D283"/>
      <c r="E283"/>
      <c r="F283"/>
      <c r="G283" s="7"/>
      <c r="H283"/>
      <c r="I283"/>
      <c r="J283"/>
      <c r="K283"/>
      <c r="L283"/>
      <c r="M283"/>
      <c r="N283"/>
      <c r="O283"/>
      <c r="P283"/>
      <c r="Q283"/>
      <c r="R283" s="70"/>
      <c r="S283" s="70"/>
      <c r="T283"/>
    </row>
    <row r="284" spans="2:20" x14ac:dyDescent="0.25">
      <c r="B284"/>
      <c r="C284"/>
      <c r="D284"/>
      <c r="E284"/>
      <c r="F284"/>
      <c r="G284" s="7"/>
      <c r="H284"/>
      <c r="I284"/>
      <c r="J284"/>
      <c r="K284"/>
      <c r="L284"/>
      <c r="M284"/>
      <c r="N284"/>
      <c r="O284"/>
      <c r="P284"/>
      <c r="Q284"/>
      <c r="R284" s="70"/>
      <c r="S284" s="70"/>
      <c r="T284"/>
    </row>
    <row r="285" spans="2:20" x14ac:dyDescent="0.25">
      <c r="B285"/>
      <c r="C285"/>
      <c r="D285"/>
      <c r="E285"/>
      <c r="F285"/>
      <c r="G285" s="7"/>
      <c r="H285"/>
      <c r="I285"/>
      <c r="J285"/>
      <c r="K285"/>
      <c r="L285"/>
      <c r="M285"/>
      <c r="N285"/>
      <c r="O285"/>
      <c r="P285"/>
      <c r="Q285"/>
      <c r="R285" s="70"/>
      <c r="S285" s="70"/>
      <c r="T285"/>
    </row>
    <row r="286" spans="2:20" x14ac:dyDescent="0.25">
      <c r="B286"/>
      <c r="C286"/>
      <c r="D286"/>
      <c r="E286"/>
      <c r="F286"/>
      <c r="G286" s="7"/>
      <c r="H286"/>
      <c r="I286"/>
      <c r="J286"/>
      <c r="K286"/>
      <c r="L286"/>
      <c r="M286"/>
      <c r="N286"/>
      <c r="O286"/>
      <c r="P286"/>
      <c r="Q286"/>
      <c r="R286" s="70"/>
      <c r="S286" s="70"/>
      <c r="T286"/>
    </row>
    <row r="287" spans="2:20" x14ac:dyDescent="0.25">
      <c r="B287"/>
      <c r="C287"/>
      <c r="D287"/>
      <c r="E287"/>
      <c r="F287"/>
      <c r="G287" s="7"/>
      <c r="H287"/>
      <c r="I287"/>
      <c r="J287"/>
      <c r="K287"/>
      <c r="L287"/>
      <c r="M287"/>
      <c r="N287"/>
      <c r="O287"/>
      <c r="P287"/>
      <c r="Q287"/>
      <c r="R287" s="70"/>
      <c r="S287" s="70"/>
      <c r="T287"/>
    </row>
    <row r="288" spans="2:20" x14ac:dyDescent="0.25">
      <c r="B288"/>
      <c r="C288"/>
      <c r="D288"/>
      <c r="E288"/>
      <c r="F288"/>
      <c r="G288" s="7"/>
      <c r="H288"/>
      <c r="I288"/>
      <c r="J288"/>
      <c r="K288"/>
      <c r="L288"/>
      <c r="M288"/>
      <c r="N288"/>
      <c r="O288"/>
      <c r="P288"/>
      <c r="Q288"/>
      <c r="R288" s="70"/>
      <c r="S288" s="70"/>
      <c r="T288"/>
    </row>
    <row r="289" spans="2:20" x14ac:dyDescent="0.25">
      <c r="B289"/>
      <c r="C289"/>
      <c r="D289"/>
      <c r="E289"/>
      <c r="F289"/>
      <c r="G289" s="7"/>
      <c r="H289"/>
      <c r="I289"/>
      <c r="J289"/>
      <c r="K289"/>
      <c r="L289"/>
      <c r="M289"/>
      <c r="N289"/>
      <c r="O289"/>
      <c r="P289"/>
      <c r="Q289"/>
      <c r="R289" s="70"/>
      <c r="S289" s="70"/>
      <c r="T289"/>
    </row>
    <row r="290" spans="2:20" x14ac:dyDescent="0.25">
      <c r="B290"/>
      <c r="C290"/>
      <c r="D290"/>
      <c r="E290"/>
      <c r="F290"/>
      <c r="G290" s="7"/>
      <c r="H290"/>
      <c r="I290"/>
      <c r="J290"/>
      <c r="K290"/>
      <c r="L290"/>
      <c r="M290"/>
      <c r="N290"/>
      <c r="O290"/>
      <c r="P290"/>
      <c r="Q290"/>
      <c r="R290" s="70"/>
      <c r="S290" s="70"/>
      <c r="T290"/>
    </row>
    <row r="291" spans="2:20" x14ac:dyDescent="0.25">
      <c r="B291"/>
      <c r="C291"/>
      <c r="D291"/>
      <c r="E291"/>
      <c r="F291"/>
      <c r="G291" s="7"/>
      <c r="H291"/>
      <c r="I291"/>
      <c r="J291"/>
      <c r="K291"/>
      <c r="L291"/>
      <c r="M291"/>
      <c r="N291"/>
      <c r="O291"/>
      <c r="P291"/>
      <c r="Q291"/>
      <c r="R291" s="70"/>
      <c r="S291" s="70"/>
      <c r="T291"/>
    </row>
    <row r="292" spans="2:20" x14ac:dyDescent="0.25">
      <c r="B292"/>
      <c r="C292"/>
      <c r="D292"/>
      <c r="E292"/>
      <c r="F292"/>
      <c r="G292" s="7"/>
      <c r="H292"/>
      <c r="I292"/>
      <c r="J292"/>
      <c r="K292"/>
      <c r="L292"/>
      <c r="M292"/>
      <c r="N292"/>
      <c r="O292"/>
      <c r="P292"/>
      <c r="Q292"/>
      <c r="R292" s="70"/>
      <c r="S292" s="70"/>
      <c r="T292"/>
    </row>
    <row r="293" spans="2:20" x14ac:dyDescent="0.25">
      <c r="B293"/>
      <c r="C293"/>
      <c r="D293"/>
      <c r="E293"/>
      <c r="F293"/>
      <c r="G293" s="7"/>
      <c r="H293"/>
      <c r="I293"/>
      <c r="J293"/>
      <c r="K293"/>
      <c r="L293"/>
      <c r="M293"/>
      <c r="N293"/>
      <c r="O293"/>
      <c r="P293"/>
      <c r="Q293"/>
      <c r="R293" s="70"/>
      <c r="S293" s="70"/>
      <c r="T293"/>
    </row>
    <row r="294" spans="2:20" x14ac:dyDescent="0.25">
      <c r="B294"/>
      <c r="C294"/>
      <c r="D294"/>
      <c r="E294"/>
      <c r="F294"/>
      <c r="G294" s="7"/>
      <c r="H294"/>
      <c r="I294"/>
      <c r="J294"/>
      <c r="K294"/>
      <c r="L294"/>
      <c r="M294"/>
      <c r="N294"/>
      <c r="O294"/>
      <c r="P294"/>
      <c r="Q294"/>
      <c r="R294" s="70"/>
      <c r="S294" s="70"/>
      <c r="T294"/>
    </row>
    <row r="295" spans="2:20" x14ac:dyDescent="0.25">
      <c r="B295"/>
      <c r="C295"/>
      <c r="D295"/>
      <c r="E295"/>
      <c r="F295"/>
      <c r="G295" s="7"/>
      <c r="H295"/>
      <c r="I295"/>
      <c r="J295"/>
      <c r="K295"/>
      <c r="L295"/>
      <c r="M295"/>
      <c r="N295"/>
      <c r="O295"/>
      <c r="P295"/>
      <c r="Q295"/>
      <c r="R295" s="70"/>
      <c r="S295" s="70"/>
      <c r="T295"/>
    </row>
    <row r="296" spans="2:20" x14ac:dyDescent="0.25">
      <c r="B296"/>
      <c r="C296"/>
      <c r="D296"/>
      <c r="E296"/>
      <c r="F296"/>
      <c r="G296" s="7"/>
      <c r="H296"/>
      <c r="I296"/>
      <c r="J296"/>
      <c r="K296"/>
      <c r="L296"/>
      <c r="M296"/>
      <c r="N296"/>
      <c r="O296"/>
      <c r="P296"/>
      <c r="Q296"/>
      <c r="R296" s="70"/>
      <c r="S296" s="70"/>
      <c r="T296"/>
    </row>
    <row r="297" spans="2:20" x14ac:dyDescent="0.25">
      <c r="B297"/>
      <c r="C297"/>
      <c r="D297"/>
      <c r="E297"/>
      <c r="F297"/>
      <c r="G297" s="7"/>
      <c r="H297"/>
      <c r="I297"/>
      <c r="J297"/>
      <c r="K297"/>
      <c r="L297"/>
      <c r="M297"/>
      <c r="N297"/>
      <c r="O297"/>
      <c r="P297"/>
      <c r="Q297"/>
      <c r="R297" s="70"/>
      <c r="S297" s="70"/>
      <c r="T297"/>
    </row>
    <row r="298" spans="2:20" x14ac:dyDescent="0.25">
      <c r="B298"/>
      <c r="C298"/>
      <c r="D298"/>
      <c r="E298"/>
      <c r="F298"/>
      <c r="G298" s="7"/>
      <c r="H298"/>
      <c r="I298"/>
      <c r="J298"/>
      <c r="K298"/>
      <c r="L298"/>
      <c r="M298"/>
      <c r="N298"/>
      <c r="O298"/>
      <c r="P298"/>
      <c r="Q298"/>
      <c r="R298" s="70"/>
      <c r="S298" s="70"/>
      <c r="T298"/>
    </row>
    <row r="299" spans="2:20" x14ac:dyDescent="0.25">
      <c r="B299"/>
      <c r="C299"/>
      <c r="D299"/>
      <c r="E299"/>
      <c r="F299"/>
      <c r="G299" s="7"/>
      <c r="H299"/>
      <c r="I299"/>
      <c r="J299"/>
      <c r="K299"/>
      <c r="L299"/>
      <c r="M299"/>
      <c r="N299"/>
      <c r="O299"/>
      <c r="P299"/>
      <c r="Q299"/>
      <c r="R299" s="70"/>
      <c r="S299" s="70"/>
      <c r="T299"/>
    </row>
    <row r="300" spans="2:20" x14ac:dyDescent="0.25">
      <c r="B300"/>
      <c r="C300"/>
      <c r="D300"/>
      <c r="E300"/>
      <c r="F300"/>
      <c r="G300" s="7"/>
      <c r="H300"/>
      <c r="I300"/>
      <c r="J300"/>
      <c r="K300"/>
      <c r="L300"/>
      <c r="M300"/>
      <c r="N300"/>
      <c r="O300"/>
      <c r="P300"/>
      <c r="Q300"/>
      <c r="R300" s="70"/>
      <c r="S300" s="70"/>
      <c r="T300"/>
    </row>
    <row r="301" spans="2:20" x14ac:dyDescent="0.25">
      <c r="B301"/>
      <c r="C301"/>
      <c r="D301"/>
      <c r="E301"/>
      <c r="F301"/>
      <c r="G301" s="7"/>
      <c r="H301"/>
      <c r="I301"/>
      <c r="J301"/>
      <c r="K301"/>
      <c r="L301"/>
      <c r="M301"/>
      <c r="N301"/>
      <c r="O301"/>
      <c r="P301"/>
      <c r="Q301"/>
      <c r="R301" s="70"/>
      <c r="S301" s="70"/>
      <c r="T301"/>
    </row>
    <row r="302" spans="2:20" x14ac:dyDescent="0.25">
      <c r="B302"/>
      <c r="C302"/>
      <c r="D302"/>
      <c r="E302"/>
      <c r="F302"/>
      <c r="G302" s="7"/>
      <c r="H302"/>
      <c r="I302"/>
      <c r="J302"/>
      <c r="K302"/>
      <c r="L302"/>
      <c r="M302"/>
      <c r="N302"/>
      <c r="O302"/>
      <c r="P302"/>
      <c r="Q302"/>
      <c r="R302" s="70"/>
      <c r="S302" s="70"/>
      <c r="T302"/>
    </row>
    <row r="303" spans="2:20" x14ac:dyDescent="0.25">
      <c r="B303"/>
      <c r="C303"/>
      <c r="D303"/>
      <c r="E303"/>
      <c r="F303"/>
      <c r="G303" s="7"/>
      <c r="H303"/>
      <c r="I303"/>
      <c r="J303"/>
      <c r="K303"/>
      <c r="L303"/>
      <c r="M303"/>
      <c r="N303"/>
      <c r="O303"/>
      <c r="P303"/>
      <c r="Q303"/>
      <c r="R303" s="70"/>
      <c r="S303" s="70"/>
      <c r="T303"/>
    </row>
    <row r="304" spans="2:20" x14ac:dyDescent="0.25">
      <c r="B304"/>
      <c r="C304"/>
      <c r="D304"/>
      <c r="E304"/>
      <c r="F304"/>
      <c r="G304" s="7"/>
      <c r="H304"/>
      <c r="I304"/>
      <c r="J304"/>
      <c r="K304"/>
      <c r="L304"/>
      <c r="M304"/>
      <c r="N304"/>
      <c r="O304"/>
      <c r="P304"/>
      <c r="Q304"/>
      <c r="R304" s="70"/>
      <c r="S304" s="70"/>
      <c r="T304"/>
    </row>
    <row r="305" spans="2:20" x14ac:dyDescent="0.25">
      <c r="B305"/>
      <c r="C305"/>
      <c r="D305"/>
      <c r="E305"/>
      <c r="F305"/>
      <c r="G305" s="7"/>
      <c r="H305"/>
      <c r="I305"/>
      <c r="J305"/>
      <c r="K305"/>
      <c r="L305"/>
      <c r="M305"/>
      <c r="N305"/>
      <c r="O305"/>
      <c r="P305"/>
      <c r="Q305"/>
      <c r="R305" s="70"/>
      <c r="S305" s="70"/>
      <c r="T305"/>
    </row>
    <row r="306" spans="2:20" x14ac:dyDescent="0.25">
      <c r="B306"/>
      <c r="C306"/>
      <c r="D306"/>
      <c r="E306"/>
      <c r="F306"/>
      <c r="G306" s="7"/>
      <c r="H306"/>
      <c r="I306"/>
      <c r="J306"/>
      <c r="K306"/>
      <c r="L306"/>
      <c r="M306"/>
      <c r="N306"/>
      <c r="O306"/>
      <c r="P306"/>
      <c r="Q306"/>
      <c r="R306" s="70"/>
      <c r="S306" s="70"/>
      <c r="T306"/>
    </row>
    <row r="307" spans="2:20" x14ac:dyDescent="0.25">
      <c r="B307"/>
      <c r="C307"/>
      <c r="D307"/>
      <c r="E307"/>
      <c r="F307"/>
      <c r="G307" s="7"/>
      <c r="H307"/>
      <c r="I307"/>
      <c r="J307"/>
      <c r="K307"/>
      <c r="L307"/>
      <c r="M307"/>
      <c r="N307"/>
      <c r="O307"/>
      <c r="P307"/>
      <c r="Q307"/>
      <c r="R307" s="70"/>
      <c r="S307" s="70"/>
      <c r="T307"/>
    </row>
    <row r="308" spans="2:20" x14ac:dyDescent="0.25">
      <c r="B308"/>
      <c r="C308"/>
      <c r="D308"/>
      <c r="E308"/>
      <c r="F308"/>
      <c r="G308" s="7"/>
      <c r="H308"/>
      <c r="I308"/>
      <c r="J308"/>
      <c r="K308"/>
      <c r="L308"/>
      <c r="M308"/>
      <c r="N308"/>
      <c r="O308"/>
      <c r="P308"/>
      <c r="Q308"/>
      <c r="R308" s="70"/>
      <c r="S308" s="70"/>
      <c r="T308"/>
    </row>
    <row r="309" spans="2:20" x14ac:dyDescent="0.25">
      <c r="B309"/>
      <c r="C309"/>
      <c r="D309"/>
      <c r="E309"/>
      <c r="F309"/>
      <c r="G309" s="7"/>
      <c r="H309"/>
      <c r="I309"/>
      <c r="J309"/>
      <c r="K309"/>
      <c r="L309"/>
      <c r="M309"/>
      <c r="N309"/>
      <c r="O309"/>
      <c r="P309"/>
      <c r="Q309"/>
      <c r="R309" s="70"/>
      <c r="S309" s="70"/>
      <c r="T309"/>
    </row>
    <row r="310" spans="2:20" x14ac:dyDescent="0.25">
      <c r="B310"/>
      <c r="C310"/>
      <c r="D310"/>
      <c r="E310"/>
      <c r="F310"/>
      <c r="G310" s="7"/>
      <c r="H310"/>
      <c r="I310"/>
      <c r="J310"/>
      <c r="K310"/>
      <c r="L310"/>
      <c r="M310"/>
      <c r="N310"/>
      <c r="O310"/>
      <c r="P310"/>
      <c r="Q310"/>
      <c r="R310" s="70"/>
      <c r="S310" s="70"/>
      <c r="T310"/>
    </row>
    <row r="311" spans="2:20" x14ac:dyDescent="0.25">
      <c r="B311"/>
      <c r="C311"/>
      <c r="D311"/>
      <c r="E311"/>
      <c r="F311"/>
      <c r="G311" s="7"/>
      <c r="H311"/>
      <c r="I311"/>
      <c r="J311"/>
      <c r="K311"/>
      <c r="L311"/>
      <c r="M311"/>
      <c r="N311"/>
      <c r="O311"/>
      <c r="P311"/>
      <c r="Q311"/>
      <c r="R311" s="70"/>
      <c r="S311" s="70"/>
      <c r="T311"/>
    </row>
    <row r="312" spans="2:20" x14ac:dyDescent="0.25">
      <c r="B312"/>
      <c r="C312"/>
      <c r="D312"/>
      <c r="E312"/>
      <c r="F312"/>
      <c r="G312" s="7"/>
      <c r="H312"/>
      <c r="I312"/>
      <c r="J312"/>
      <c r="K312"/>
      <c r="L312"/>
      <c r="M312"/>
      <c r="N312"/>
      <c r="O312"/>
      <c r="P312"/>
      <c r="Q312"/>
      <c r="R312" s="70"/>
      <c r="S312" s="70"/>
      <c r="T312"/>
    </row>
    <row r="313" spans="2:20" x14ac:dyDescent="0.25">
      <c r="B313"/>
      <c r="C313"/>
      <c r="D313"/>
      <c r="E313"/>
      <c r="F313"/>
      <c r="G313" s="7"/>
      <c r="H313"/>
      <c r="I313"/>
      <c r="J313"/>
      <c r="K313"/>
      <c r="L313"/>
      <c r="M313"/>
      <c r="N313"/>
      <c r="O313"/>
      <c r="P313"/>
      <c r="Q313"/>
      <c r="R313" s="70"/>
      <c r="S313" s="70"/>
      <c r="T313"/>
    </row>
    <row r="314" spans="2:20" x14ac:dyDescent="0.25">
      <c r="B314"/>
      <c r="C314"/>
      <c r="D314"/>
      <c r="E314"/>
      <c r="F314"/>
      <c r="G314" s="7"/>
      <c r="H314"/>
      <c r="I314"/>
      <c r="J314"/>
      <c r="K314"/>
      <c r="L314"/>
      <c r="M314"/>
      <c r="N314"/>
      <c r="O314"/>
      <c r="P314"/>
      <c r="Q314"/>
      <c r="R314" s="70"/>
      <c r="S314" s="70"/>
      <c r="T314"/>
    </row>
    <row r="315" spans="2:20" x14ac:dyDescent="0.25">
      <c r="B315"/>
      <c r="C315"/>
      <c r="D315"/>
      <c r="E315"/>
      <c r="F315"/>
      <c r="G315" s="7"/>
      <c r="H315"/>
      <c r="I315"/>
      <c r="J315"/>
      <c r="K315"/>
      <c r="L315"/>
      <c r="M315"/>
      <c r="N315"/>
      <c r="O315"/>
      <c r="P315"/>
      <c r="Q315"/>
      <c r="R315" s="70"/>
      <c r="S315" s="70"/>
      <c r="T315"/>
    </row>
    <row r="316" spans="2:20" x14ac:dyDescent="0.25">
      <c r="B316"/>
      <c r="C316"/>
      <c r="D316"/>
      <c r="E316"/>
      <c r="F316"/>
      <c r="G316" s="7"/>
      <c r="H316"/>
      <c r="I316"/>
      <c r="J316"/>
      <c r="K316"/>
      <c r="L316"/>
      <c r="M316"/>
      <c r="N316"/>
      <c r="O316"/>
      <c r="P316"/>
      <c r="Q316"/>
      <c r="R316" s="70"/>
      <c r="S316" s="70"/>
      <c r="T316"/>
    </row>
    <row r="317" spans="2:20" x14ac:dyDescent="0.25">
      <c r="B317"/>
      <c r="C317"/>
      <c r="D317"/>
      <c r="E317"/>
      <c r="F317"/>
      <c r="G317" s="7"/>
      <c r="H317"/>
      <c r="I317"/>
      <c r="J317"/>
      <c r="K317"/>
      <c r="L317"/>
      <c r="M317"/>
      <c r="N317"/>
      <c r="O317"/>
      <c r="P317"/>
      <c r="Q317"/>
      <c r="R317" s="70"/>
      <c r="S317" s="70"/>
      <c r="T317"/>
    </row>
    <row r="318" spans="2:20" x14ac:dyDescent="0.25">
      <c r="B318"/>
      <c r="C318"/>
      <c r="D318"/>
      <c r="E318"/>
      <c r="F318"/>
      <c r="G318" s="7"/>
      <c r="H318"/>
      <c r="I318"/>
      <c r="J318"/>
      <c r="K318"/>
      <c r="L318"/>
      <c r="M318"/>
      <c r="N318"/>
      <c r="O318"/>
      <c r="P318"/>
      <c r="Q318"/>
      <c r="R318" s="70"/>
      <c r="S318" s="70"/>
      <c r="T318"/>
    </row>
    <row r="319" spans="2:20" x14ac:dyDescent="0.25">
      <c r="B319"/>
      <c r="C319"/>
      <c r="D319"/>
      <c r="E319"/>
      <c r="F319"/>
      <c r="G319" s="7"/>
      <c r="H319"/>
      <c r="I319"/>
      <c r="J319"/>
      <c r="K319"/>
      <c r="L319"/>
      <c r="M319"/>
      <c r="N319"/>
      <c r="O319"/>
      <c r="P319"/>
      <c r="Q319"/>
      <c r="R319" s="70"/>
      <c r="S319" s="70"/>
      <c r="T319"/>
    </row>
    <row r="320" spans="2:20" x14ac:dyDescent="0.25">
      <c r="B320"/>
      <c r="C320"/>
      <c r="D320"/>
      <c r="E320"/>
      <c r="F320"/>
      <c r="G320" s="7"/>
      <c r="H320"/>
      <c r="I320"/>
      <c r="J320"/>
      <c r="K320"/>
      <c r="L320"/>
      <c r="M320"/>
      <c r="N320"/>
      <c r="O320"/>
      <c r="P320"/>
      <c r="Q320"/>
      <c r="R320" s="70"/>
      <c r="S320" s="70"/>
      <c r="T320"/>
    </row>
    <row r="321" spans="2:20" x14ac:dyDescent="0.25">
      <c r="B321"/>
      <c r="C321"/>
      <c r="D321"/>
      <c r="E321"/>
      <c r="F321"/>
      <c r="G321" s="7"/>
      <c r="H321"/>
      <c r="I321"/>
      <c r="J321"/>
      <c r="K321"/>
      <c r="L321"/>
      <c r="M321"/>
      <c r="N321"/>
      <c r="O321"/>
      <c r="P321"/>
      <c r="Q321"/>
      <c r="R321" s="70"/>
      <c r="S321" s="70"/>
      <c r="T321"/>
    </row>
    <row r="322" spans="2:20" x14ac:dyDescent="0.25">
      <c r="B322"/>
      <c r="C322"/>
      <c r="D322"/>
      <c r="E322"/>
      <c r="F322"/>
      <c r="G322" s="7"/>
      <c r="H322"/>
      <c r="I322"/>
      <c r="J322"/>
      <c r="K322"/>
      <c r="L322"/>
      <c r="M322"/>
      <c r="N322"/>
      <c r="O322"/>
      <c r="P322"/>
      <c r="Q322"/>
      <c r="R322" s="70"/>
      <c r="S322" s="70"/>
      <c r="T322"/>
    </row>
    <row r="323" spans="2:20" x14ac:dyDescent="0.25">
      <c r="B323"/>
      <c r="C323"/>
      <c r="D323"/>
      <c r="E323"/>
      <c r="F323"/>
      <c r="G323" s="7"/>
      <c r="H323"/>
      <c r="I323"/>
      <c r="J323"/>
      <c r="K323"/>
      <c r="L323"/>
      <c r="M323"/>
      <c r="N323"/>
      <c r="O323"/>
      <c r="P323"/>
      <c r="Q323"/>
      <c r="R323" s="70"/>
      <c r="S323" s="70"/>
      <c r="T323"/>
    </row>
    <row r="324" spans="2:20" x14ac:dyDescent="0.25">
      <c r="B324"/>
      <c r="C324"/>
      <c r="D324"/>
      <c r="E324"/>
      <c r="F324"/>
      <c r="G324" s="7"/>
      <c r="H324"/>
      <c r="I324"/>
      <c r="J324"/>
      <c r="K324"/>
      <c r="L324"/>
      <c r="M324"/>
      <c r="N324"/>
      <c r="O324"/>
      <c r="P324"/>
      <c r="Q324"/>
      <c r="R324" s="70"/>
      <c r="S324" s="70"/>
      <c r="T324"/>
    </row>
    <row r="325" spans="2:20" x14ac:dyDescent="0.25">
      <c r="B325"/>
      <c r="C325"/>
      <c r="D325"/>
      <c r="E325"/>
      <c r="F325"/>
      <c r="G325" s="7"/>
      <c r="H325"/>
      <c r="I325"/>
      <c r="J325"/>
      <c r="K325"/>
      <c r="L325"/>
      <c r="M325"/>
      <c r="N325"/>
      <c r="O325"/>
      <c r="P325"/>
      <c r="Q325"/>
      <c r="R325" s="70"/>
      <c r="S325" s="70"/>
      <c r="T325"/>
    </row>
    <row r="326" spans="2:20" x14ac:dyDescent="0.25">
      <c r="B326"/>
      <c r="C326"/>
      <c r="D326"/>
      <c r="E326"/>
      <c r="F326"/>
      <c r="G326" s="7"/>
      <c r="H326"/>
      <c r="I326"/>
      <c r="J326"/>
      <c r="K326"/>
      <c r="L326"/>
      <c r="M326"/>
      <c r="N326"/>
      <c r="O326"/>
      <c r="P326"/>
      <c r="Q326"/>
      <c r="R326" s="70"/>
      <c r="S326" s="70"/>
      <c r="T326"/>
    </row>
    <row r="327" spans="2:20" x14ac:dyDescent="0.25">
      <c r="B327"/>
      <c r="C327"/>
      <c r="D327"/>
      <c r="E327"/>
      <c r="F327"/>
      <c r="G327" s="7"/>
      <c r="H327"/>
      <c r="I327"/>
      <c r="J327"/>
      <c r="K327"/>
      <c r="L327"/>
      <c r="M327"/>
      <c r="N327"/>
      <c r="O327"/>
      <c r="P327"/>
      <c r="Q327"/>
      <c r="R327" s="70"/>
      <c r="S327" s="70"/>
      <c r="T327"/>
    </row>
    <row r="328" spans="2:20" x14ac:dyDescent="0.25">
      <c r="B328"/>
      <c r="C328"/>
      <c r="D328"/>
      <c r="E328"/>
      <c r="F328"/>
      <c r="G328" s="7"/>
      <c r="H328"/>
      <c r="I328"/>
      <c r="J328"/>
      <c r="K328"/>
      <c r="L328"/>
      <c r="M328"/>
      <c r="N328"/>
      <c r="O328"/>
      <c r="P328"/>
      <c r="Q328"/>
      <c r="R328" s="70"/>
      <c r="S328" s="70"/>
      <c r="T328"/>
    </row>
    <row r="329" spans="2:20" x14ac:dyDescent="0.25">
      <c r="B329"/>
      <c r="C329"/>
      <c r="D329"/>
      <c r="E329"/>
      <c r="F329"/>
      <c r="G329" s="7"/>
      <c r="H329"/>
      <c r="I329"/>
      <c r="J329"/>
      <c r="K329"/>
      <c r="L329"/>
      <c r="M329"/>
      <c r="N329"/>
      <c r="O329"/>
      <c r="P329"/>
      <c r="Q329"/>
      <c r="R329" s="70"/>
      <c r="S329" s="70"/>
      <c r="T329"/>
    </row>
    <row r="330" spans="2:20" x14ac:dyDescent="0.25">
      <c r="B330"/>
      <c r="C330"/>
      <c r="D330"/>
      <c r="E330"/>
      <c r="F330"/>
      <c r="G330" s="7"/>
      <c r="H330"/>
      <c r="I330"/>
      <c r="J330"/>
      <c r="K330"/>
      <c r="L330"/>
      <c r="M330"/>
      <c r="N330"/>
      <c r="O330"/>
      <c r="P330"/>
      <c r="Q330"/>
      <c r="R330" s="70"/>
      <c r="S330" s="70"/>
      <c r="T330"/>
    </row>
    <row r="331" spans="2:20" x14ac:dyDescent="0.25">
      <c r="B331"/>
      <c r="C331"/>
      <c r="D331"/>
      <c r="E331"/>
      <c r="F331"/>
      <c r="G331" s="7"/>
      <c r="H331"/>
      <c r="I331"/>
      <c r="J331"/>
      <c r="K331"/>
      <c r="L331"/>
      <c r="M331"/>
      <c r="N331"/>
      <c r="O331"/>
      <c r="P331"/>
      <c r="Q331"/>
      <c r="R331" s="70"/>
      <c r="S331" s="70"/>
      <c r="T331"/>
    </row>
    <row r="332" spans="2:20" x14ac:dyDescent="0.25">
      <c r="B332"/>
      <c r="C332"/>
      <c r="D332"/>
      <c r="E332"/>
      <c r="F332"/>
      <c r="G332" s="7"/>
      <c r="H332"/>
      <c r="I332"/>
      <c r="J332"/>
      <c r="K332"/>
      <c r="L332"/>
      <c r="M332"/>
      <c r="N332"/>
      <c r="O332"/>
      <c r="P332"/>
      <c r="Q332"/>
      <c r="R332" s="70"/>
      <c r="S332" s="70"/>
      <c r="T332"/>
    </row>
    <row r="333" spans="2:20" x14ac:dyDescent="0.25">
      <c r="B333"/>
      <c r="C333"/>
      <c r="D333"/>
      <c r="E333"/>
      <c r="F333"/>
      <c r="G333" s="7"/>
      <c r="H333"/>
      <c r="I333"/>
      <c r="J333"/>
      <c r="K333"/>
      <c r="L333"/>
      <c r="M333"/>
      <c r="N333"/>
      <c r="O333"/>
      <c r="P333"/>
      <c r="Q333"/>
      <c r="R333" s="70"/>
      <c r="S333" s="70"/>
      <c r="T333"/>
    </row>
    <row r="334" spans="2:20" x14ac:dyDescent="0.25">
      <c r="B334"/>
      <c r="C334"/>
      <c r="D334"/>
      <c r="E334"/>
      <c r="F334"/>
      <c r="G334" s="7"/>
      <c r="H334"/>
      <c r="I334"/>
      <c r="J334"/>
      <c r="K334"/>
      <c r="L334"/>
      <c r="M334"/>
      <c r="N334"/>
      <c r="O334"/>
      <c r="P334"/>
      <c r="Q334"/>
      <c r="R334" s="70"/>
      <c r="S334" s="70"/>
      <c r="T334"/>
    </row>
    <row r="335" spans="2:20" x14ac:dyDescent="0.25">
      <c r="B335"/>
      <c r="C335"/>
      <c r="D335"/>
      <c r="E335"/>
      <c r="F335"/>
      <c r="G335" s="7"/>
      <c r="H335"/>
      <c r="I335"/>
      <c r="J335"/>
      <c r="K335"/>
      <c r="L335"/>
      <c r="M335"/>
      <c r="N335"/>
      <c r="O335"/>
      <c r="P335"/>
      <c r="Q335"/>
      <c r="R335" s="70"/>
      <c r="S335" s="70"/>
      <c r="T335"/>
    </row>
    <row r="336" spans="2:20" x14ac:dyDescent="0.25">
      <c r="B336"/>
      <c r="C336"/>
      <c r="D336"/>
      <c r="E336"/>
      <c r="F336"/>
      <c r="G336" s="7"/>
      <c r="H336"/>
      <c r="I336"/>
      <c r="J336"/>
      <c r="K336"/>
      <c r="L336"/>
      <c r="M336"/>
      <c r="N336"/>
      <c r="O336"/>
      <c r="P336"/>
      <c r="Q336"/>
      <c r="R336" s="70"/>
      <c r="S336" s="70"/>
      <c r="T336"/>
    </row>
    <row r="337" spans="2:20" x14ac:dyDescent="0.25">
      <c r="B337"/>
      <c r="C337"/>
      <c r="D337"/>
      <c r="E337"/>
      <c r="F337"/>
      <c r="G337" s="7"/>
      <c r="H337"/>
      <c r="I337"/>
      <c r="J337"/>
      <c r="K337"/>
      <c r="L337"/>
      <c r="M337"/>
      <c r="N337"/>
      <c r="O337"/>
      <c r="P337"/>
      <c r="Q337"/>
      <c r="R337" s="70"/>
      <c r="S337" s="70"/>
      <c r="T337"/>
    </row>
    <row r="338" spans="2:20" x14ac:dyDescent="0.25">
      <c r="B338"/>
      <c r="C338"/>
      <c r="D338"/>
      <c r="E338"/>
      <c r="F338"/>
      <c r="G338" s="7"/>
      <c r="H338"/>
      <c r="I338"/>
      <c r="J338"/>
      <c r="K338"/>
      <c r="L338"/>
      <c r="M338"/>
      <c r="N338"/>
      <c r="O338"/>
      <c r="P338"/>
      <c r="Q338"/>
      <c r="R338" s="70"/>
      <c r="S338" s="70"/>
      <c r="T338"/>
    </row>
    <row r="339" spans="2:20" x14ac:dyDescent="0.25">
      <c r="B339"/>
      <c r="C339"/>
      <c r="D339"/>
      <c r="E339"/>
      <c r="F339"/>
      <c r="G339" s="7"/>
      <c r="H339"/>
      <c r="I339"/>
      <c r="J339"/>
      <c r="K339"/>
      <c r="L339"/>
      <c r="M339"/>
      <c r="N339"/>
      <c r="O339"/>
      <c r="P339"/>
      <c r="Q339"/>
      <c r="R339" s="70"/>
      <c r="S339" s="70"/>
      <c r="T339"/>
    </row>
    <row r="340" spans="2:20" x14ac:dyDescent="0.25">
      <c r="B340"/>
      <c r="C340"/>
      <c r="D340"/>
      <c r="E340"/>
      <c r="F340"/>
      <c r="G340" s="7"/>
      <c r="H340"/>
      <c r="I340"/>
      <c r="J340"/>
      <c r="K340"/>
      <c r="L340"/>
      <c r="M340"/>
      <c r="N340"/>
      <c r="O340"/>
      <c r="P340"/>
      <c r="Q340"/>
      <c r="R340" s="70"/>
      <c r="S340" s="70"/>
      <c r="T340"/>
    </row>
    <row r="341" spans="2:20" x14ac:dyDescent="0.25">
      <c r="B341"/>
      <c r="C341"/>
      <c r="D341"/>
      <c r="E341"/>
      <c r="F341"/>
      <c r="G341" s="7"/>
      <c r="H341"/>
      <c r="I341"/>
      <c r="J341"/>
      <c r="K341"/>
      <c r="L341"/>
      <c r="M341"/>
      <c r="N341"/>
      <c r="O341"/>
      <c r="P341"/>
      <c r="Q341"/>
      <c r="R341" s="70"/>
      <c r="S341" s="70"/>
      <c r="T341"/>
    </row>
    <row r="342" spans="2:20" x14ac:dyDescent="0.25">
      <c r="B342"/>
      <c r="C342"/>
      <c r="D342"/>
      <c r="E342"/>
      <c r="F342"/>
      <c r="G342" s="7"/>
      <c r="H342"/>
      <c r="I342"/>
      <c r="J342"/>
      <c r="K342"/>
      <c r="L342"/>
      <c r="M342"/>
      <c r="N342"/>
      <c r="O342"/>
      <c r="P342"/>
      <c r="Q342"/>
      <c r="R342" s="70"/>
      <c r="S342" s="70"/>
      <c r="T342"/>
    </row>
    <row r="343" spans="2:20" x14ac:dyDescent="0.25">
      <c r="B343"/>
      <c r="C343"/>
      <c r="D343"/>
      <c r="E343"/>
      <c r="F343"/>
      <c r="G343" s="7"/>
      <c r="H343"/>
      <c r="I343"/>
      <c r="J343"/>
      <c r="K343"/>
      <c r="L343"/>
      <c r="M343"/>
      <c r="N343"/>
      <c r="O343"/>
      <c r="P343"/>
      <c r="Q343"/>
      <c r="R343" s="70"/>
      <c r="S343" s="70"/>
      <c r="T343"/>
    </row>
    <row r="344" spans="2:20" x14ac:dyDescent="0.25">
      <c r="B344"/>
      <c r="C344"/>
      <c r="D344"/>
      <c r="E344"/>
      <c r="F344"/>
      <c r="G344" s="7"/>
      <c r="H344"/>
      <c r="I344"/>
      <c r="J344"/>
      <c r="K344"/>
      <c r="L344"/>
      <c r="M344"/>
      <c r="N344"/>
      <c r="O344"/>
      <c r="P344"/>
      <c r="Q344"/>
      <c r="R344" s="70"/>
      <c r="S344" s="70"/>
      <c r="T344"/>
    </row>
    <row r="345" spans="2:20" x14ac:dyDescent="0.25">
      <c r="B345"/>
      <c r="C345"/>
      <c r="D345"/>
      <c r="E345"/>
      <c r="F345"/>
      <c r="G345" s="7"/>
      <c r="H345"/>
      <c r="I345"/>
      <c r="J345"/>
      <c r="K345"/>
      <c r="L345"/>
      <c r="M345"/>
      <c r="N345"/>
      <c r="O345"/>
      <c r="P345"/>
      <c r="Q345"/>
      <c r="R345" s="70"/>
      <c r="S345" s="70"/>
      <c r="T345"/>
    </row>
    <row r="346" spans="2:20" x14ac:dyDescent="0.25">
      <c r="B346"/>
      <c r="C346"/>
      <c r="D346"/>
      <c r="E346"/>
      <c r="F346"/>
      <c r="G346" s="7"/>
      <c r="H346"/>
      <c r="I346"/>
      <c r="J346"/>
      <c r="K346"/>
      <c r="L346"/>
      <c r="M346"/>
      <c r="N346"/>
      <c r="O346"/>
      <c r="P346"/>
      <c r="Q346"/>
      <c r="R346" s="70"/>
      <c r="S346" s="70"/>
      <c r="T346"/>
    </row>
    <row r="347" spans="2:20" x14ac:dyDescent="0.25">
      <c r="B347"/>
      <c r="C347"/>
      <c r="D347"/>
      <c r="E347"/>
      <c r="F347"/>
      <c r="G347" s="7"/>
      <c r="H347"/>
      <c r="I347"/>
      <c r="J347"/>
      <c r="K347"/>
      <c r="L347"/>
      <c r="M347"/>
      <c r="N347"/>
      <c r="O347"/>
      <c r="P347"/>
      <c r="Q347"/>
      <c r="R347" s="70"/>
      <c r="S347" s="70"/>
      <c r="T347"/>
    </row>
    <row r="348" spans="2:20" x14ac:dyDescent="0.25">
      <c r="B348"/>
      <c r="C348"/>
      <c r="D348"/>
      <c r="E348"/>
      <c r="F348"/>
      <c r="G348" s="7"/>
      <c r="H348"/>
      <c r="I348"/>
      <c r="J348"/>
      <c r="K348"/>
      <c r="L348"/>
      <c r="M348"/>
      <c r="N348"/>
      <c r="O348"/>
      <c r="P348"/>
      <c r="Q348"/>
      <c r="R348" s="70"/>
      <c r="S348" s="70"/>
      <c r="T348"/>
    </row>
    <row r="349" spans="2:20" x14ac:dyDescent="0.25">
      <c r="B349"/>
      <c r="C349"/>
      <c r="D349"/>
      <c r="E349"/>
      <c r="F349"/>
      <c r="G349" s="7"/>
      <c r="H349"/>
      <c r="I349"/>
      <c r="J349"/>
      <c r="K349"/>
      <c r="L349"/>
      <c r="M349"/>
      <c r="N349"/>
      <c r="O349"/>
      <c r="P349"/>
      <c r="Q349"/>
      <c r="R349" s="70"/>
      <c r="S349" s="70"/>
      <c r="T349"/>
    </row>
    <row r="350" spans="2:20" x14ac:dyDescent="0.25">
      <c r="B350"/>
      <c r="C350"/>
      <c r="D350"/>
      <c r="E350"/>
      <c r="F350"/>
      <c r="G350" s="7"/>
      <c r="H350"/>
      <c r="I350"/>
      <c r="J350"/>
      <c r="K350"/>
      <c r="L350"/>
      <c r="M350"/>
      <c r="N350"/>
      <c r="O350"/>
      <c r="P350"/>
      <c r="Q350"/>
      <c r="R350" s="70"/>
      <c r="S350" s="70"/>
      <c r="T350"/>
    </row>
    <row r="351" spans="2:20" x14ac:dyDescent="0.25">
      <c r="B351"/>
      <c r="C351"/>
      <c r="D351"/>
      <c r="E351"/>
      <c r="F351"/>
      <c r="G351" s="7"/>
      <c r="H351"/>
      <c r="I351"/>
      <c r="J351"/>
      <c r="K351"/>
      <c r="L351"/>
      <c r="M351"/>
      <c r="N351"/>
      <c r="O351"/>
      <c r="P351"/>
      <c r="Q351"/>
      <c r="R351" s="70"/>
      <c r="S351" s="70"/>
      <c r="T351"/>
    </row>
    <row r="352" spans="2:20" x14ac:dyDescent="0.25">
      <c r="B352"/>
      <c r="C352"/>
      <c r="D352"/>
      <c r="E352"/>
      <c r="F352"/>
      <c r="G352" s="7"/>
      <c r="H352"/>
      <c r="I352"/>
      <c r="J352"/>
      <c r="K352"/>
      <c r="L352"/>
      <c r="M352"/>
      <c r="N352"/>
      <c r="O352"/>
      <c r="P352"/>
      <c r="Q352"/>
      <c r="R352" s="70"/>
      <c r="S352" s="70"/>
      <c r="T352"/>
    </row>
    <row r="353" spans="2:20" x14ac:dyDescent="0.25">
      <c r="B353"/>
      <c r="C353"/>
      <c r="D353"/>
      <c r="E353"/>
      <c r="F353"/>
      <c r="G353" s="7"/>
      <c r="H353"/>
      <c r="I353"/>
      <c r="J353"/>
      <c r="K353"/>
      <c r="L353"/>
      <c r="M353"/>
      <c r="N353"/>
      <c r="O353"/>
      <c r="P353"/>
      <c r="Q353"/>
      <c r="R353" s="70"/>
      <c r="S353" s="70"/>
      <c r="T353"/>
    </row>
    <row r="354" spans="2:20" x14ac:dyDescent="0.25">
      <c r="B354"/>
      <c r="C354"/>
      <c r="D354"/>
      <c r="E354"/>
      <c r="F354"/>
      <c r="G354" s="7"/>
      <c r="H354"/>
      <c r="I354"/>
      <c r="J354"/>
      <c r="K354"/>
      <c r="L354"/>
      <c r="M354"/>
      <c r="N354"/>
      <c r="O354"/>
      <c r="P354"/>
      <c r="Q354"/>
      <c r="R354" s="70"/>
      <c r="S354" s="70"/>
      <c r="T354"/>
    </row>
    <row r="355" spans="2:20" x14ac:dyDescent="0.25">
      <c r="B355"/>
      <c r="C355"/>
      <c r="D355"/>
      <c r="E355"/>
      <c r="F355"/>
      <c r="G355" s="7"/>
      <c r="H355"/>
      <c r="I355"/>
      <c r="J355"/>
      <c r="K355"/>
      <c r="L355"/>
      <c r="M355"/>
      <c r="N355"/>
      <c r="O355"/>
      <c r="P355"/>
      <c r="Q355"/>
      <c r="R355" s="70"/>
      <c r="S355" s="70"/>
      <c r="T355"/>
    </row>
    <row r="356" spans="2:20" x14ac:dyDescent="0.25">
      <c r="B356"/>
      <c r="C356"/>
      <c r="D356"/>
      <c r="E356"/>
      <c r="F356"/>
      <c r="G356" s="7"/>
      <c r="H356"/>
      <c r="I356"/>
      <c r="J356"/>
      <c r="K356"/>
      <c r="L356"/>
      <c r="M356"/>
      <c r="N356"/>
      <c r="O356"/>
      <c r="P356"/>
      <c r="Q356"/>
      <c r="R356" s="70"/>
      <c r="S356" s="70"/>
      <c r="T356"/>
    </row>
    <row r="357" spans="2:20" x14ac:dyDescent="0.25">
      <c r="B357"/>
      <c r="C357"/>
      <c r="D357"/>
      <c r="E357"/>
      <c r="F357"/>
      <c r="G357" s="7"/>
      <c r="H357"/>
      <c r="I357"/>
      <c r="J357"/>
      <c r="K357"/>
      <c r="L357"/>
      <c r="M357"/>
      <c r="N357"/>
      <c r="O357"/>
      <c r="P357"/>
      <c r="Q357"/>
      <c r="R357" s="70"/>
      <c r="S357" s="70"/>
      <c r="T357"/>
    </row>
    <row r="358" spans="2:20" x14ac:dyDescent="0.25">
      <c r="B358"/>
      <c r="C358"/>
      <c r="D358"/>
      <c r="E358"/>
      <c r="F358"/>
      <c r="G358" s="7"/>
      <c r="H358"/>
      <c r="I358"/>
      <c r="J358"/>
      <c r="K358"/>
      <c r="L358"/>
      <c r="M358"/>
      <c r="N358"/>
      <c r="O358"/>
      <c r="P358"/>
      <c r="Q358"/>
      <c r="R358" s="70"/>
      <c r="S358" s="70"/>
      <c r="T358"/>
    </row>
    <row r="359" spans="2:20" x14ac:dyDescent="0.25">
      <c r="B359"/>
      <c r="C359"/>
      <c r="D359"/>
      <c r="E359"/>
      <c r="F359"/>
      <c r="G359" s="7"/>
      <c r="H359"/>
      <c r="I359"/>
      <c r="J359"/>
      <c r="K359"/>
      <c r="L359"/>
      <c r="M359"/>
      <c r="N359"/>
      <c r="O359"/>
      <c r="P359"/>
      <c r="Q359"/>
      <c r="R359" s="70"/>
      <c r="S359" s="70"/>
      <c r="T359"/>
    </row>
    <row r="360" spans="2:20" x14ac:dyDescent="0.25">
      <c r="B360"/>
      <c r="C360"/>
      <c r="D360"/>
      <c r="E360"/>
      <c r="F360"/>
      <c r="G360" s="7"/>
      <c r="H360"/>
      <c r="I360"/>
      <c r="J360"/>
      <c r="K360"/>
      <c r="L360"/>
      <c r="M360"/>
      <c r="N360"/>
      <c r="O360"/>
      <c r="P360"/>
      <c r="Q360"/>
      <c r="R360" s="70"/>
      <c r="S360" s="70"/>
      <c r="T360"/>
    </row>
    <row r="361" spans="2:20" x14ac:dyDescent="0.25">
      <c r="B361"/>
      <c r="C361"/>
      <c r="D361"/>
      <c r="E361"/>
      <c r="F361"/>
      <c r="G361" s="7"/>
      <c r="H361"/>
      <c r="I361"/>
      <c r="J361"/>
      <c r="K361"/>
      <c r="L361"/>
      <c r="M361"/>
      <c r="N361"/>
      <c r="O361"/>
      <c r="P361"/>
      <c r="Q361"/>
      <c r="R361" s="70"/>
      <c r="S361" s="70"/>
      <c r="T361"/>
    </row>
    <row r="362" spans="2:20" x14ac:dyDescent="0.25">
      <c r="B362"/>
      <c r="C362"/>
      <c r="D362"/>
      <c r="E362"/>
      <c r="F362"/>
      <c r="G362" s="7"/>
      <c r="H362"/>
      <c r="I362"/>
      <c r="J362"/>
      <c r="K362"/>
      <c r="L362"/>
      <c r="M362"/>
      <c r="N362"/>
      <c r="O362"/>
      <c r="P362"/>
      <c r="Q362"/>
      <c r="R362" s="70"/>
      <c r="S362" s="70"/>
      <c r="T362"/>
    </row>
    <row r="363" spans="2:20" x14ac:dyDescent="0.25">
      <c r="B363"/>
      <c r="C363"/>
      <c r="D363"/>
      <c r="E363"/>
      <c r="F363"/>
      <c r="G363" s="7"/>
      <c r="H363"/>
      <c r="I363"/>
      <c r="J363"/>
      <c r="K363"/>
      <c r="L363"/>
      <c r="M363"/>
      <c r="N363"/>
      <c r="O363"/>
      <c r="P363"/>
      <c r="Q363"/>
      <c r="R363" s="70"/>
      <c r="S363" s="70"/>
      <c r="T363"/>
    </row>
    <row r="364" spans="2:20" x14ac:dyDescent="0.25">
      <c r="B364"/>
      <c r="C364"/>
      <c r="D364"/>
      <c r="E364"/>
      <c r="F364"/>
      <c r="G364" s="7"/>
      <c r="H364"/>
      <c r="I364"/>
      <c r="J364"/>
      <c r="K364"/>
      <c r="L364"/>
      <c r="M364"/>
      <c r="N364"/>
      <c r="O364"/>
      <c r="P364"/>
      <c r="Q364"/>
      <c r="R364" s="70"/>
      <c r="S364" s="70"/>
      <c r="T364"/>
    </row>
    <row r="365" spans="2:20" x14ac:dyDescent="0.25">
      <c r="B365"/>
      <c r="C365"/>
      <c r="D365"/>
      <c r="E365"/>
      <c r="F365"/>
      <c r="G365" s="7"/>
      <c r="H365"/>
      <c r="I365"/>
      <c r="J365"/>
      <c r="K365"/>
      <c r="L365"/>
      <c r="M365"/>
      <c r="N365"/>
      <c r="O365"/>
      <c r="P365"/>
      <c r="Q365"/>
      <c r="R365" s="70"/>
      <c r="S365" s="70"/>
      <c r="T365"/>
    </row>
    <row r="366" spans="2:20" x14ac:dyDescent="0.25">
      <c r="B366"/>
      <c r="C366"/>
      <c r="D366"/>
      <c r="E366"/>
      <c r="F366"/>
      <c r="G366" s="7"/>
      <c r="H366"/>
      <c r="I366"/>
      <c r="J366"/>
      <c r="K366"/>
      <c r="L366"/>
      <c r="M366"/>
      <c r="N366"/>
      <c r="O366"/>
      <c r="P366"/>
      <c r="Q366"/>
      <c r="R366" s="70"/>
      <c r="S366" s="70"/>
      <c r="T366"/>
    </row>
    <row r="367" spans="2:20" x14ac:dyDescent="0.25">
      <c r="B367"/>
      <c r="C367"/>
      <c r="D367"/>
      <c r="E367"/>
      <c r="F367"/>
      <c r="G367" s="7"/>
      <c r="H367"/>
      <c r="I367"/>
      <c r="J367"/>
      <c r="K367"/>
      <c r="L367"/>
      <c r="M367"/>
      <c r="N367"/>
      <c r="O367"/>
      <c r="P367"/>
      <c r="Q367"/>
      <c r="R367" s="70"/>
      <c r="S367" s="70"/>
      <c r="T367"/>
    </row>
    <row r="368" spans="2:20" x14ac:dyDescent="0.25">
      <c r="B368"/>
      <c r="C368"/>
      <c r="D368"/>
      <c r="E368"/>
      <c r="F368"/>
      <c r="G368" s="7"/>
      <c r="H368"/>
      <c r="I368"/>
      <c r="J368"/>
      <c r="K368"/>
      <c r="L368"/>
      <c r="M368"/>
      <c r="N368"/>
      <c r="O368"/>
      <c r="P368"/>
      <c r="Q368"/>
      <c r="R368" s="70"/>
      <c r="S368" s="70"/>
      <c r="T368"/>
    </row>
    <row r="369" spans="2:20" x14ac:dyDescent="0.25">
      <c r="B369"/>
      <c r="C369"/>
      <c r="D369"/>
      <c r="E369"/>
      <c r="F369"/>
      <c r="G369" s="7"/>
      <c r="H369"/>
      <c r="I369"/>
      <c r="J369"/>
      <c r="K369"/>
      <c r="L369"/>
      <c r="M369"/>
      <c r="N369"/>
      <c r="O369"/>
      <c r="P369"/>
      <c r="Q369"/>
      <c r="R369" s="70"/>
      <c r="S369" s="70"/>
      <c r="T369"/>
    </row>
    <row r="370" spans="2:20" x14ac:dyDescent="0.25">
      <c r="B370"/>
      <c r="C370"/>
      <c r="D370"/>
      <c r="E370"/>
      <c r="F370"/>
      <c r="G370" s="7"/>
      <c r="H370"/>
      <c r="I370"/>
      <c r="J370"/>
      <c r="K370"/>
      <c r="L370"/>
      <c r="M370"/>
      <c r="N370"/>
      <c r="O370"/>
      <c r="P370"/>
      <c r="Q370"/>
      <c r="R370" s="70"/>
      <c r="S370" s="70"/>
      <c r="T370"/>
    </row>
    <row r="371" spans="2:20" x14ac:dyDescent="0.25">
      <c r="B371"/>
      <c r="C371"/>
      <c r="D371"/>
      <c r="E371"/>
      <c r="F371"/>
      <c r="G371" s="7"/>
      <c r="H371"/>
      <c r="I371"/>
      <c r="J371"/>
      <c r="K371"/>
      <c r="L371"/>
      <c r="M371"/>
      <c r="N371"/>
      <c r="O371"/>
      <c r="P371"/>
      <c r="Q371"/>
      <c r="R371" s="70"/>
      <c r="S371" s="70"/>
      <c r="T371"/>
    </row>
    <row r="372" spans="2:20" x14ac:dyDescent="0.25">
      <c r="B372"/>
      <c r="C372"/>
      <c r="D372"/>
      <c r="E372"/>
      <c r="F372"/>
      <c r="G372" s="7"/>
      <c r="H372"/>
      <c r="I372"/>
      <c r="J372"/>
      <c r="K372"/>
      <c r="L372"/>
      <c r="M372"/>
      <c r="N372"/>
      <c r="O372"/>
      <c r="P372"/>
      <c r="Q372"/>
      <c r="R372" s="70"/>
      <c r="S372" s="70"/>
      <c r="T372"/>
    </row>
    <row r="373" spans="2:20" x14ac:dyDescent="0.25">
      <c r="B373"/>
      <c r="C373"/>
      <c r="D373"/>
      <c r="E373"/>
      <c r="F373"/>
      <c r="G373" s="7"/>
      <c r="H373"/>
      <c r="I373"/>
      <c r="J373"/>
      <c r="K373"/>
      <c r="L373"/>
      <c r="M373"/>
      <c r="N373"/>
      <c r="O373"/>
      <c r="P373"/>
      <c r="Q373"/>
      <c r="R373" s="70"/>
      <c r="S373" s="70"/>
      <c r="T373"/>
    </row>
    <row r="374" spans="2:20" x14ac:dyDescent="0.25">
      <c r="B374"/>
      <c r="C374"/>
      <c r="D374"/>
      <c r="E374"/>
      <c r="F374"/>
      <c r="G374" s="7"/>
      <c r="H374"/>
      <c r="I374"/>
      <c r="J374"/>
      <c r="K374"/>
      <c r="L374"/>
      <c r="M374"/>
      <c r="N374"/>
      <c r="O374"/>
      <c r="P374"/>
      <c r="Q374"/>
      <c r="R374" s="70"/>
      <c r="S374" s="70"/>
      <c r="T374"/>
    </row>
    <row r="375" spans="2:20" x14ac:dyDescent="0.25">
      <c r="B375"/>
      <c r="C375"/>
      <c r="D375"/>
      <c r="E375"/>
      <c r="F375"/>
      <c r="G375" s="7"/>
      <c r="H375"/>
      <c r="I375"/>
      <c r="J375"/>
      <c r="K375"/>
      <c r="L375"/>
      <c r="M375"/>
      <c r="N375"/>
      <c r="O375"/>
      <c r="P375"/>
      <c r="Q375"/>
      <c r="R375" s="70"/>
      <c r="S375" s="70"/>
      <c r="T375"/>
    </row>
    <row r="376" spans="2:20" x14ac:dyDescent="0.25">
      <c r="B376"/>
      <c r="C376"/>
      <c r="D376"/>
      <c r="E376"/>
      <c r="F376"/>
      <c r="G376" s="7"/>
      <c r="H376"/>
      <c r="I376"/>
      <c r="J376"/>
      <c r="K376"/>
      <c r="L376"/>
      <c r="M376"/>
      <c r="N376"/>
      <c r="O376"/>
      <c r="P376"/>
      <c r="Q376"/>
      <c r="R376" s="70"/>
      <c r="S376" s="70"/>
      <c r="T376"/>
    </row>
    <row r="377" spans="2:20" x14ac:dyDescent="0.25">
      <c r="B377"/>
      <c r="C377"/>
      <c r="D377"/>
      <c r="E377"/>
      <c r="F377"/>
      <c r="G377" s="7"/>
      <c r="H377"/>
      <c r="I377"/>
      <c r="J377"/>
      <c r="K377"/>
      <c r="L377"/>
      <c r="M377"/>
      <c r="N377"/>
      <c r="O377"/>
      <c r="P377"/>
      <c r="Q377"/>
      <c r="R377" s="70"/>
      <c r="S377" s="70"/>
      <c r="T377"/>
    </row>
    <row r="378" spans="2:20" x14ac:dyDescent="0.25">
      <c r="B378"/>
      <c r="C378"/>
      <c r="D378"/>
      <c r="E378"/>
      <c r="F378"/>
      <c r="G378" s="7"/>
      <c r="H378"/>
      <c r="I378"/>
      <c r="J378"/>
      <c r="K378"/>
      <c r="L378"/>
      <c r="M378"/>
      <c r="N378"/>
      <c r="O378"/>
      <c r="P378"/>
      <c r="Q378"/>
      <c r="R378" s="70"/>
      <c r="S378" s="70"/>
      <c r="T378"/>
    </row>
    <row r="379" spans="2:20" x14ac:dyDescent="0.25">
      <c r="B379"/>
      <c r="C379"/>
      <c r="D379"/>
      <c r="E379"/>
      <c r="F379"/>
      <c r="G379" s="7"/>
      <c r="H379"/>
      <c r="I379"/>
      <c r="J379"/>
      <c r="K379"/>
      <c r="L379"/>
      <c r="M379"/>
      <c r="N379"/>
      <c r="O379"/>
      <c r="P379"/>
      <c r="Q379"/>
      <c r="R379" s="70"/>
      <c r="S379" s="70"/>
      <c r="T379"/>
    </row>
    <row r="380" spans="2:20" x14ac:dyDescent="0.25">
      <c r="B380"/>
      <c r="C380"/>
      <c r="D380"/>
      <c r="E380"/>
      <c r="F380"/>
      <c r="G380" s="7"/>
      <c r="H380"/>
      <c r="I380"/>
      <c r="J380"/>
      <c r="K380"/>
      <c r="L380"/>
      <c r="M380"/>
      <c r="N380"/>
      <c r="O380"/>
      <c r="P380"/>
      <c r="Q380"/>
      <c r="R380" s="70"/>
      <c r="S380" s="70"/>
      <c r="T380"/>
    </row>
    <row r="381" spans="2:20" x14ac:dyDescent="0.25">
      <c r="B381"/>
      <c r="C381"/>
      <c r="D381"/>
      <c r="E381"/>
      <c r="F381"/>
      <c r="G381" s="7"/>
      <c r="H381"/>
      <c r="I381"/>
      <c r="J381"/>
      <c r="K381"/>
      <c r="L381"/>
      <c r="M381"/>
      <c r="N381"/>
      <c r="O381"/>
      <c r="P381"/>
      <c r="Q381"/>
      <c r="R381" s="70"/>
      <c r="S381" s="70"/>
      <c r="T381"/>
    </row>
    <row r="382" spans="2:20" x14ac:dyDescent="0.25">
      <c r="B382"/>
      <c r="C382"/>
      <c r="D382"/>
      <c r="E382"/>
      <c r="F382"/>
      <c r="G382" s="7"/>
      <c r="H382"/>
      <c r="I382"/>
      <c r="J382"/>
      <c r="K382"/>
      <c r="L382"/>
      <c r="M382"/>
      <c r="N382"/>
      <c r="O382"/>
      <c r="P382"/>
      <c r="Q382"/>
      <c r="R382" s="70"/>
      <c r="S382" s="70"/>
      <c r="T382"/>
    </row>
    <row r="383" spans="2:20" x14ac:dyDescent="0.25">
      <c r="B383"/>
      <c r="C383"/>
      <c r="D383"/>
      <c r="E383"/>
      <c r="F383"/>
      <c r="G383" s="7"/>
      <c r="H383"/>
      <c r="I383"/>
      <c r="J383"/>
      <c r="K383"/>
      <c r="L383"/>
      <c r="M383"/>
      <c r="N383"/>
      <c r="O383"/>
      <c r="P383"/>
      <c r="Q383"/>
      <c r="R383" s="70"/>
      <c r="S383" s="70"/>
      <c r="T383"/>
    </row>
    <row r="384" spans="2:20" x14ac:dyDescent="0.25">
      <c r="B384"/>
      <c r="C384"/>
      <c r="D384"/>
      <c r="E384"/>
      <c r="F384"/>
      <c r="G384" s="7"/>
      <c r="H384"/>
      <c r="I384"/>
      <c r="J384"/>
      <c r="K384"/>
      <c r="L384"/>
      <c r="M384"/>
      <c r="N384"/>
      <c r="O384"/>
      <c r="P384"/>
      <c r="Q384"/>
      <c r="R384" s="70"/>
      <c r="S384" s="70"/>
      <c r="T384"/>
    </row>
    <row r="385" spans="2:20" x14ac:dyDescent="0.25">
      <c r="B385"/>
      <c r="C385"/>
      <c r="D385"/>
      <c r="E385"/>
      <c r="F385"/>
      <c r="G385" s="7"/>
      <c r="H385"/>
      <c r="I385"/>
      <c r="J385"/>
      <c r="K385"/>
      <c r="L385"/>
      <c r="M385"/>
      <c r="N385"/>
      <c r="O385"/>
      <c r="P385"/>
      <c r="Q385"/>
      <c r="R385" s="70"/>
      <c r="S385" s="70"/>
      <c r="T385"/>
    </row>
    <row r="386" spans="2:20" x14ac:dyDescent="0.25">
      <c r="B386"/>
      <c r="C386"/>
      <c r="D386"/>
      <c r="E386"/>
      <c r="F386"/>
      <c r="G386" s="7"/>
      <c r="H386"/>
      <c r="I386"/>
      <c r="J386"/>
      <c r="K386"/>
      <c r="L386"/>
      <c r="M386"/>
      <c r="N386"/>
      <c r="O386"/>
      <c r="P386"/>
      <c r="Q386"/>
      <c r="R386" s="70"/>
      <c r="S386" s="70"/>
      <c r="T386"/>
    </row>
    <row r="387" spans="2:20" x14ac:dyDescent="0.25">
      <c r="B387"/>
      <c r="C387"/>
      <c r="D387"/>
      <c r="E387"/>
      <c r="F387"/>
      <c r="G387" s="7"/>
      <c r="H387"/>
      <c r="I387"/>
      <c r="J387"/>
      <c r="K387"/>
      <c r="L387"/>
      <c r="M387"/>
      <c r="N387"/>
      <c r="O387"/>
      <c r="P387"/>
      <c r="Q387"/>
      <c r="R387" s="70"/>
      <c r="S387" s="70"/>
      <c r="T387"/>
    </row>
    <row r="388" spans="2:20" x14ac:dyDescent="0.25">
      <c r="B388"/>
      <c r="C388"/>
      <c r="D388"/>
      <c r="E388"/>
      <c r="F388"/>
      <c r="G388" s="7"/>
      <c r="H388"/>
      <c r="I388"/>
      <c r="J388"/>
      <c r="K388"/>
      <c r="L388"/>
      <c r="M388"/>
      <c r="N388"/>
      <c r="O388"/>
      <c r="P388"/>
      <c r="Q388"/>
      <c r="R388" s="70"/>
      <c r="S388" s="70"/>
      <c r="T388"/>
    </row>
    <row r="389" spans="2:20" x14ac:dyDescent="0.25">
      <c r="B389"/>
      <c r="C389"/>
      <c r="D389"/>
      <c r="E389"/>
      <c r="F389"/>
      <c r="G389" s="7"/>
      <c r="H389"/>
      <c r="I389"/>
      <c r="J389"/>
      <c r="K389"/>
      <c r="L389"/>
      <c r="M389"/>
      <c r="N389"/>
      <c r="O389"/>
      <c r="P389"/>
      <c r="Q389"/>
      <c r="R389" s="70"/>
      <c r="S389" s="70"/>
      <c r="T389"/>
    </row>
    <row r="390" spans="2:20" x14ac:dyDescent="0.25">
      <c r="B390"/>
      <c r="C390"/>
      <c r="D390"/>
      <c r="E390"/>
      <c r="F390"/>
      <c r="G390" s="7"/>
      <c r="H390"/>
      <c r="I390"/>
      <c r="J390"/>
      <c r="K390"/>
      <c r="L390"/>
      <c r="M390"/>
      <c r="N390"/>
      <c r="O390"/>
      <c r="P390"/>
      <c r="Q390"/>
      <c r="R390" s="70"/>
      <c r="S390" s="70"/>
      <c r="T390"/>
    </row>
    <row r="391" spans="2:20" x14ac:dyDescent="0.25">
      <c r="B391"/>
      <c r="C391"/>
      <c r="D391"/>
      <c r="E391"/>
      <c r="F391"/>
      <c r="G391" s="7"/>
      <c r="H391"/>
      <c r="I391"/>
      <c r="J391"/>
      <c r="K391"/>
      <c r="L391"/>
      <c r="M391"/>
      <c r="N391"/>
      <c r="O391"/>
      <c r="P391"/>
      <c r="Q391"/>
      <c r="R391" s="70"/>
      <c r="S391" s="70"/>
      <c r="T391"/>
    </row>
    <row r="392" spans="2:20" x14ac:dyDescent="0.25">
      <c r="B392"/>
      <c r="C392"/>
      <c r="D392"/>
      <c r="E392"/>
      <c r="F392"/>
      <c r="G392" s="7"/>
      <c r="H392"/>
      <c r="I392"/>
      <c r="J392"/>
      <c r="K392"/>
      <c r="L392"/>
      <c r="M392"/>
      <c r="N392"/>
      <c r="O392"/>
      <c r="P392"/>
      <c r="Q392"/>
      <c r="R392" s="70"/>
      <c r="S392" s="70"/>
      <c r="T392"/>
    </row>
    <row r="393" spans="2:20" x14ac:dyDescent="0.25">
      <c r="B393"/>
      <c r="C393"/>
      <c r="D393"/>
      <c r="E393"/>
      <c r="F393"/>
      <c r="G393" s="7"/>
      <c r="H393"/>
      <c r="I393"/>
      <c r="J393"/>
      <c r="K393"/>
      <c r="L393"/>
      <c r="M393"/>
      <c r="N393"/>
      <c r="O393"/>
      <c r="P393"/>
      <c r="Q393"/>
      <c r="R393" s="70"/>
      <c r="S393" s="70"/>
      <c r="T393"/>
    </row>
    <row r="394" spans="2:20" x14ac:dyDescent="0.25">
      <c r="B394"/>
      <c r="C394"/>
      <c r="D394"/>
      <c r="E394"/>
      <c r="F394"/>
      <c r="G394" s="7"/>
      <c r="H394"/>
      <c r="I394"/>
      <c r="J394"/>
      <c r="K394"/>
      <c r="L394"/>
      <c r="M394"/>
      <c r="N394"/>
      <c r="O394"/>
      <c r="P394"/>
      <c r="Q394"/>
      <c r="R394" s="70"/>
      <c r="S394" s="70"/>
      <c r="T394"/>
    </row>
    <row r="395" spans="2:20" x14ac:dyDescent="0.25">
      <c r="B395"/>
      <c r="C395"/>
      <c r="D395"/>
      <c r="E395"/>
      <c r="F395"/>
      <c r="G395" s="7"/>
      <c r="H395"/>
      <c r="I395"/>
      <c r="J395"/>
      <c r="K395"/>
      <c r="L395"/>
      <c r="M395"/>
      <c r="N395"/>
      <c r="O395"/>
      <c r="P395"/>
      <c r="Q395"/>
      <c r="R395" s="70"/>
      <c r="S395" s="70"/>
      <c r="T395"/>
    </row>
    <row r="396" spans="2:20" x14ac:dyDescent="0.25">
      <c r="B396"/>
      <c r="C396"/>
      <c r="D396"/>
      <c r="E396"/>
      <c r="F396"/>
      <c r="G396" s="7"/>
      <c r="H396"/>
      <c r="I396"/>
      <c r="J396"/>
      <c r="K396"/>
      <c r="L396"/>
      <c r="M396"/>
      <c r="N396"/>
      <c r="O396"/>
      <c r="P396"/>
      <c r="Q396"/>
      <c r="R396" s="70"/>
      <c r="S396" s="70"/>
      <c r="T396"/>
    </row>
    <row r="397" spans="2:20" x14ac:dyDescent="0.25">
      <c r="B397"/>
      <c r="C397"/>
      <c r="D397"/>
      <c r="E397"/>
      <c r="F397"/>
      <c r="G397" s="7"/>
      <c r="H397"/>
      <c r="I397"/>
      <c r="J397"/>
      <c r="K397"/>
      <c r="L397"/>
      <c r="M397"/>
      <c r="N397"/>
      <c r="O397"/>
      <c r="P397"/>
      <c r="Q397"/>
      <c r="R397" s="70"/>
      <c r="S397" s="70"/>
      <c r="T397"/>
    </row>
    <row r="398" spans="2:20" x14ac:dyDescent="0.25">
      <c r="B398"/>
      <c r="C398"/>
      <c r="D398"/>
      <c r="E398"/>
      <c r="F398"/>
      <c r="G398" s="7"/>
      <c r="H398"/>
      <c r="I398"/>
      <c r="J398"/>
      <c r="K398"/>
      <c r="L398"/>
      <c r="M398"/>
      <c r="N398"/>
      <c r="O398"/>
      <c r="P398"/>
      <c r="Q398"/>
      <c r="R398" s="70"/>
      <c r="S398" s="70"/>
      <c r="T398"/>
    </row>
    <row r="399" spans="2:20" x14ac:dyDescent="0.25">
      <c r="B399"/>
      <c r="C399"/>
      <c r="D399"/>
      <c r="E399"/>
      <c r="F399"/>
      <c r="G399" s="7"/>
      <c r="H399"/>
      <c r="I399"/>
      <c r="J399"/>
      <c r="K399"/>
      <c r="L399"/>
      <c r="M399"/>
      <c r="N399"/>
      <c r="O399"/>
      <c r="P399"/>
      <c r="Q399"/>
      <c r="R399" s="70"/>
      <c r="S399" s="70"/>
      <c r="T399"/>
    </row>
    <row r="400" spans="2:20" x14ac:dyDescent="0.25">
      <c r="B400"/>
      <c r="C400"/>
      <c r="D400"/>
      <c r="E400"/>
      <c r="F400"/>
      <c r="G400" s="7"/>
      <c r="H400"/>
      <c r="I400"/>
      <c r="J400"/>
      <c r="K400"/>
      <c r="L400"/>
      <c r="M400"/>
      <c r="N400"/>
      <c r="O400"/>
      <c r="P400"/>
      <c r="Q400"/>
      <c r="R400" s="70"/>
      <c r="S400" s="70"/>
      <c r="T400"/>
    </row>
    <row r="401" spans="2:20" x14ac:dyDescent="0.25">
      <c r="B401"/>
      <c r="C401"/>
      <c r="D401"/>
      <c r="E401"/>
      <c r="F401"/>
      <c r="G401" s="7"/>
      <c r="H401"/>
      <c r="I401"/>
      <c r="J401"/>
      <c r="K401"/>
      <c r="L401"/>
      <c r="M401"/>
      <c r="N401"/>
      <c r="O401"/>
      <c r="P401"/>
      <c r="Q401"/>
      <c r="R401" s="70"/>
      <c r="S401" s="70"/>
      <c r="T401"/>
    </row>
    <row r="402" spans="2:20" x14ac:dyDescent="0.25">
      <c r="B402"/>
      <c r="C402"/>
      <c r="D402"/>
      <c r="E402"/>
      <c r="F402"/>
      <c r="G402" s="7"/>
      <c r="H402"/>
      <c r="I402"/>
      <c r="J402"/>
      <c r="K402"/>
      <c r="L402"/>
      <c r="M402"/>
      <c r="N402"/>
      <c r="O402"/>
      <c r="P402"/>
      <c r="Q402"/>
      <c r="R402" s="70"/>
      <c r="S402" s="70"/>
      <c r="T402"/>
    </row>
    <row r="403" spans="2:20" x14ac:dyDescent="0.25">
      <c r="B403"/>
      <c r="C403"/>
      <c r="D403"/>
      <c r="E403"/>
      <c r="F403"/>
      <c r="G403" s="7"/>
      <c r="H403"/>
      <c r="I403"/>
      <c r="J403"/>
      <c r="K403"/>
      <c r="L403"/>
      <c r="M403"/>
      <c r="N403"/>
      <c r="O403"/>
      <c r="P403"/>
      <c r="Q403"/>
      <c r="R403" s="70"/>
      <c r="S403" s="70"/>
      <c r="T403"/>
    </row>
    <row r="404" spans="2:20" x14ac:dyDescent="0.25">
      <c r="B404"/>
      <c r="C404"/>
      <c r="D404"/>
      <c r="E404"/>
      <c r="F404"/>
      <c r="G404" s="7"/>
      <c r="H404"/>
      <c r="I404"/>
      <c r="J404"/>
      <c r="K404"/>
      <c r="L404"/>
      <c r="M404"/>
      <c r="N404"/>
      <c r="O404"/>
      <c r="P404"/>
      <c r="Q404"/>
      <c r="R404" s="70"/>
      <c r="S404" s="70"/>
      <c r="T404"/>
    </row>
    <row r="405" spans="2:20" x14ac:dyDescent="0.25">
      <c r="B405"/>
      <c r="C405"/>
      <c r="D405"/>
      <c r="E405"/>
      <c r="F405"/>
      <c r="G405" s="7"/>
      <c r="H405"/>
      <c r="I405"/>
      <c r="J405"/>
      <c r="K405"/>
      <c r="L405"/>
      <c r="M405"/>
      <c r="N405"/>
      <c r="O405"/>
      <c r="P405"/>
      <c r="Q405"/>
      <c r="R405" s="70"/>
      <c r="S405" s="70"/>
      <c r="T405"/>
    </row>
    <row r="406" spans="2:20" x14ac:dyDescent="0.25">
      <c r="B406"/>
      <c r="C406"/>
      <c r="D406"/>
      <c r="E406"/>
      <c r="F406"/>
      <c r="G406" s="7"/>
      <c r="H406"/>
      <c r="I406"/>
      <c r="J406"/>
      <c r="K406"/>
      <c r="L406"/>
      <c r="M406"/>
      <c r="N406"/>
      <c r="O406"/>
      <c r="P406"/>
      <c r="Q406"/>
      <c r="R406" s="70"/>
      <c r="S406" s="70"/>
      <c r="T406"/>
    </row>
    <row r="407" spans="2:20" x14ac:dyDescent="0.25">
      <c r="B407"/>
      <c r="C407"/>
      <c r="D407"/>
      <c r="E407"/>
      <c r="F407"/>
      <c r="G407" s="7"/>
      <c r="H407"/>
      <c r="I407"/>
      <c r="J407"/>
      <c r="K407"/>
      <c r="L407"/>
      <c r="M407"/>
      <c r="N407"/>
      <c r="O407"/>
      <c r="P407"/>
      <c r="Q407"/>
      <c r="R407" s="70"/>
      <c r="S407" s="70"/>
      <c r="T407"/>
    </row>
    <row r="408" spans="2:20" x14ac:dyDescent="0.25">
      <c r="B408"/>
      <c r="C408"/>
      <c r="D408"/>
      <c r="E408"/>
      <c r="F408"/>
      <c r="G408" s="7"/>
      <c r="H408"/>
      <c r="I408"/>
      <c r="J408"/>
      <c r="K408"/>
      <c r="L408"/>
      <c r="M408"/>
      <c r="N408"/>
      <c r="O408"/>
      <c r="P408"/>
      <c r="Q408"/>
      <c r="R408" s="70"/>
      <c r="S408" s="70"/>
      <c r="T408"/>
    </row>
    <row r="409" spans="2:20" x14ac:dyDescent="0.25">
      <c r="B409"/>
      <c r="C409"/>
      <c r="D409"/>
      <c r="E409"/>
      <c r="F409"/>
      <c r="G409" s="7"/>
      <c r="H409"/>
      <c r="I409"/>
      <c r="J409"/>
      <c r="K409"/>
      <c r="L409"/>
      <c r="M409"/>
      <c r="N409"/>
      <c r="O409"/>
      <c r="P409"/>
      <c r="Q409"/>
      <c r="R409" s="70"/>
      <c r="S409" s="70"/>
      <c r="T409"/>
    </row>
    <row r="410" spans="2:20" x14ac:dyDescent="0.25">
      <c r="B410"/>
      <c r="C410"/>
      <c r="D410"/>
      <c r="E410"/>
      <c r="F410"/>
      <c r="G410" s="7"/>
      <c r="H410"/>
      <c r="I410"/>
      <c r="J410"/>
      <c r="K410"/>
      <c r="L410"/>
      <c r="M410"/>
      <c r="N410"/>
      <c r="O410"/>
      <c r="P410"/>
      <c r="Q410"/>
      <c r="R410" s="70"/>
      <c r="S410" s="70"/>
      <c r="T410"/>
    </row>
    <row r="411" spans="2:20" x14ac:dyDescent="0.25">
      <c r="B411"/>
      <c r="C411"/>
      <c r="D411"/>
      <c r="E411"/>
      <c r="F411"/>
      <c r="G411" s="7"/>
      <c r="H411"/>
      <c r="I411"/>
      <c r="J411"/>
      <c r="K411"/>
      <c r="L411"/>
      <c r="M411"/>
      <c r="N411"/>
      <c r="O411"/>
      <c r="P411"/>
      <c r="Q411"/>
      <c r="R411" s="70"/>
      <c r="S411" s="70"/>
      <c r="T411"/>
    </row>
    <row r="412" spans="2:20" x14ac:dyDescent="0.25">
      <c r="B412"/>
      <c r="C412"/>
      <c r="D412"/>
      <c r="E412"/>
      <c r="F412"/>
      <c r="G412" s="7"/>
      <c r="H412"/>
      <c r="I412"/>
      <c r="J412"/>
      <c r="K412"/>
      <c r="L412"/>
      <c r="M412"/>
      <c r="N412"/>
      <c r="O412"/>
      <c r="P412"/>
      <c r="Q412"/>
      <c r="R412" s="70"/>
      <c r="S412" s="70"/>
      <c r="T412"/>
    </row>
    <row r="413" spans="2:20" x14ac:dyDescent="0.25">
      <c r="B413"/>
      <c r="C413"/>
      <c r="D413"/>
      <c r="E413"/>
      <c r="F413"/>
      <c r="G413" s="7"/>
      <c r="H413"/>
      <c r="I413"/>
      <c r="J413"/>
      <c r="K413"/>
      <c r="L413"/>
      <c r="M413"/>
      <c r="N413"/>
      <c r="O413"/>
      <c r="P413"/>
      <c r="Q413"/>
      <c r="R413" s="70"/>
      <c r="S413" s="70"/>
      <c r="T413"/>
    </row>
    <row r="414" spans="2:20" x14ac:dyDescent="0.25">
      <c r="B414"/>
      <c r="C414"/>
      <c r="D414"/>
      <c r="E414"/>
      <c r="F414"/>
      <c r="G414" s="7"/>
      <c r="H414"/>
      <c r="I414"/>
      <c r="J414"/>
      <c r="K414"/>
      <c r="L414"/>
      <c r="M414"/>
      <c r="N414"/>
      <c r="O414"/>
      <c r="P414"/>
      <c r="Q414"/>
      <c r="R414" s="70"/>
      <c r="S414" s="70"/>
      <c r="T414"/>
    </row>
    <row r="415" spans="2:20" x14ac:dyDescent="0.25">
      <c r="B415"/>
      <c r="C415"/>
      <c r="D415"/>
      <c r="E415"/>
      <c r="F415"/>
      <c r="G415" s="7"/>
      <c r="H415"/>
      <c r="I415"/>
      <c r="J415"/>
      <c r="K415"/>
      <c r="L415"/>
      <c r="M415"/>
      <c r="N415"/>
      <c r="O415"/>
      <c r="P415"/>
      <c r="Q415"/>
      <c r="R415" s="70"/>
      <c r="S415" s="70"/>
      <c r="T415"/>
    </row>
    <row r="416" spans="2:20" x14ac:dyDescent="0.25">
      <c r="B416"/>
      <c r="C416"/>
      <c r="D416"/>
      <c r="E416"/>
      <c r="F416"/>
      <c r="G416" s="7"/>
      <c r="H416"/>
      <c r="I416"/>
      <c r="J416"/>
      <c r="K416"/>
      <c r="L416"/>
      <c r="M416"/>
      <c r="N416"/>
      <c r="O416"/>
      <c r="P416"/>
      <c r="Q416"/>
      <c r="R416" s="70"/>
      <c r="S416" s="70"/>
      <c r="T416"/>
    </row>
    <row r="417" spans="2:20" x14ac:dyDescent="0.25">
      <c r="B417"/>
      <c r="C417"/>
      <c r="D417"/>
      <c r="E417"/>
      <c r="F417"/>
      <c r="G417" s="7"/>
      <c r="H417"/>
      <c r="I417"/>
      <c r="J417"/>
      <c r="K417"/>
      <c r="L417"/>
      <c r="M417"/>
      <c r="N417"/>
      <c r="O417"/>
      <c r="P417"/>
      <c r="Q417"/>
      <c r="R417" s="70"/>
      <c r="S417" s="70"/>
      <c r="T417"/>
    </row>
    <row r="418" spans="2:20" x14ac:dyDescent="0.25">
      <c r="B418"/>
      <c r="C418"/>
      <c r="D418"/>
      <c r="E418"/>
      <c r="F418"/>
      <c r="G418" s="7"/>
      <c r="H418"/>
      <c r="I418"/>
      <c r="J418"/>
      <c r="K418"/>
      <c r="L418"/>
      <c r="M418"/>
      <c r="N418"/>
      <c r="O418"/>
      <c r="P418"/>
      <c r="Q418"/>
      <c r="R418" s="70"/>
      <c r="S418" s="70"/>
      <c r="T418"/>
    </row>
    <row r="419" spans="2:20" x14ac:dyDescent="0.25">
      <c r="B419"/>
      <c r="C419"/>
      <c r="D419"/>
      <c r="E419"/>
      <c r="F419"/>
      <c r="G419" s="7"/>
      <c r="H419"/>
      <c r="I419"/>
      <c r="J419"/>
      <c r="K419"/>
      <c r="L419"/>
      <c r="M419"/>
      <c r="N419"/>
      <c r="O419"/>
      <c r="P419"/>
      <c r="Q419"/>
      <c r="R419" s="70"/>
      <c r="S419" s="70"/>
      <c r="T419"/>
    </row>
    <row r="420" spans="2:20" x14ac:dyDescent="0.25">
      <c r="B420"/>
      <c r="C420"/>
      <c r="D420"/>
      <c r="E420"/>
      <c r="F420"/>
      <c r="G420" s="7"/>
      <c r="H420"/>
      <c r="I420"/>
      <c r="J420"/>
      <c r="K420"/>
      <c r="L420"/>
      <c r="M420"/>
      <c r="N420"/>
      <c r="O420"/>
      <c r="P420"/>
      <c r="Q420"/>
      <c r="R420" s="70"/>
      <c r="S420" s="70"/>
      <c r="T420"/>
    </row>
    <row r="421" spans="2:20" x14ac:dyDescent="0.25">
      <c r="B421"/>
      <c r="C421"/>
      <c r="D421"/>
      <c r="E421"/>
      <c r="F421"/>
      <c r="G421" s="7"/>
      <c r="H421"/>
      <c r="I421"/>
      <c r="J421"/>
      <c r="K421"/>
      <c r="L421"/>
      <c r="M421"/>
      <c r="N421"/>
      <c r="O421"/>
      <c r="P421"/>
      <c r="Q421"/>
      <c r="R421" s="70"/>
      <c r="S421" s="70"/>
      <c r="T421"/>
    </row>
    <row r="422" spans="2:20" x14ac:dyDescent="0.25">
      <c r="B422"/>
      <c r="C422"/>
      <c r="D422"/>
      <c r="E422"/>
      <c r="F422"/>
      <c r="G422" s="7"/>
      <c r="H422"/>
      <c r="I422"/>
      <c r="J422"/>
      <c r="K422"/>
      <c r="L422"/>
      <c r="M422"/>
      <c r="N422"/>
      <c r="O422"/>
      <c r="P422"/>
      <c r="Q422"/>
      <c r="R422" s="70"/>
      <c r="S422" s="70"/>
      <c r="T422"/>
    </row>
    <row r="423" spans="2:20" x14ac:dyDescent="0.25">
      <c r="B423"/>
      <c r="C423"/>
      <c r="D423"/>
      <c r="E423"/>
      <c r="F423"/>
      <c r="G423" s="7"/>
      <c r="H423"/>
      <c r="I423"/>
      <c r="J423"/>
      <c r="K423"/>
      <c r="L423"/>
      <c r="M423"/>
      <c r="N423"/>
      <c r="O423"/>
      <c r="P423"/>
      <c r="Q423"/>
      <c r="R423" s="70"/>
      <c r="S423" s="70"/>
      <c r="T423"/>
    </row>
    <row r="424" spans="2:20" x14ac:dyDescent="0.25">
      <c r="B424"/>
      <c r="C424"/>
      <c r="D424"/>
      <c r="E424"/>
      <c r="F424"/>
      <c r="G424" s="7"/>
      <c r="H424"/>
      <c r="I424"/>
      <c r="J424"/>
      <c r="K424"/>
      <c r="L424"/>
      <c r="M424"/>
      <c r="N424"/>
      <c r="O424"/>
      <c r="P424"/>
      <c r="Q424"/>
      <c r="R424" s="70"/>
      <c r="S424" s="70"/>
      <c r="T424"/>
    </row>
    <row r="425" spans="2:20" x14ac:dyDescent="0.25">
      <c r="B425"/>
      <c r="C425"/>
      <c r="D425"/>
      <c r="E425"/>
      <c r="F425"/>
      <c r="G425" s="7"/>
      <c r="H425"/>
      <c r="I425"/>
      <c r="J425"/>
      <c r="K425"/>
      <c r="L425"/>
      <c r="M425"/>
      <c r="N425"/>
      <c r="O425"/>
      <c r="P425"/>
      <c r="Q425"/>
      <c r="R425" s="70"/>
      <c r="S425" s="70"/>
      <c r="T425"/>
    </row>
    <row r="426" spans="2:20" x14ac:dyDescent="0.25">
      <c r="B426"/>
      <c r="C426"/>
      <c r="D426"/>
      <c r="E426"/>
      <c r="F426"/>
      <c r="G426" s="7"/>
      <c r="H426"/>
      <c r="I426"/>
      <c r="J426"/>
      <c r="K426"/>
      <c r="L426"/>
      <c r="M426"/>
      <c r="N426"/>
      <c r="O426"/>
      <c r="P426"/>
      <c r="Q426"/>
      <c r="R426" s="70"/>
      <c r="S426" s="70"/>
      <c r="T426"/>
    </row>
    <row r="427" spans="2:20" x14ac:dyDescent="0.25">
      <c r="B427"/>
      <c r="C427"/>
      <c r="D427"/>
      <c r="E427"/>
      <c r="F427"/>
      <c r="G427" s="7"/>
      <c r="H427"/>
      <c r="I427"/>
      <c r="J427"/>
      <c r="K427"/>
      <c r="L427"/>
      <c r="M427"/>
      <c r="N427"/>
      <c r="O427"/>
      <c r="P427"/>
      <c r="Q427"/>
      <c r="R427" s="70"/>
      <c r="S427" s="70"/>
      <c r="T427"/>
    </row>
    <row r="428" spans="2:20" x14ac:dyDescent="0.25">
      <c r="B428"/>
      <c r="C428"/>
      <c r="D428"/>
      <c r="E428"/>
      <c r="F428"/>
      <c r="G428" s="7"/>
      <c r="H428"/>
      <c r="I428"/>
      <c r="J428"/>
      <c r="K428"/>
      <c r="L428"/>
      <c r="M428"/>
      <c r="N428"/>
      <c r="O428"/>
      <c r="P428"/>
      <c r="Q428"/>
      <c r="R428" s="70"/>
      <c r="S428" s="70"/>
      <c r="T428"/>
    </row>
    <row r="429" spans="2:20" x14ac:dyDescent="0.25">
      <c r="B429"/>
      <c r="C429"/>
      <c r="D429"/>
      <c r="E429"/>
      <c r="F429"/>
      <c r="G429" s="7"/>
      <c r="H429"/>
      <c r="I429"/>
      <c r="J429"/>
      <c r="K429"/>
      <c r="L429"/>
      <c r="M429"/>
      <c r="N429"/>
      <c r="O429"/>
      <c r="P429"/>
      <c r="Q429"/>
      <c r="R429" s="70"/>
      <c r="S429" s="70"/>
      <c r="T429"/>
    </row>
    <row r="430" spans="2:20" x14ac:dyDescent="0.25">
      <c r="B430"/>
      <c r="C430"/>
      <c r="D430"/>
      <c r="E430"/>
      <c r="F430"/>
      <c r="G430" s="7"/>
      <c r="H430"/>
      <c r="I430"/>
      <c r="J430"/>
      <c r="K430"/>
      <c r="L430"/>
      <c r="M430"/>
      <c r="N430"/>
      <c r="O430"/>
      <c r="P430"/>
      <c r="Q430"/>
      <c r="R430" s="70"/>
      <c r="S430" s="70"/>
      <c r="T430"/>
    </row>
    <row r="431" spans="2:20" x14ac:dyDescent="0.25">
      <c r="B431"/>
      <c r="C431"/>
      <c r="D431"/>
      <c r="E431"/>
      <c r="F431"/>
      <c r="G431" s="7"/>
      <c r="H431"/>
      <c r="I431"/>
      <c r="J431"/>
      <c r="K431"/>
      <c r="L431"/>
      <c r="M431"/>
      <c r="N431"/>
      <c r="O431"/>
      <c r="P431"/>
      <c r="Q431"/>
      <c r="R431" s="70"/>
      <c r="S431" s="70"/>
      <c r="T431"/>
    </row>
    <row r="432" spans="2:20" x14ac:dyDescent="0.25">
      <c r="B432"/>
      <c r="C432"/>
      <c r="D432"/>
      <c r="E432"/>
      <c r="F432"/>
      <c r="G432" s="7"/>
      <c r="H432"/>
      <c r="I432"/>
      <c r="J432"/>
      <c r="K432"/>
      <c r="L432"/>
      <c r="M432"/>
      <c r="N432"/>
      <c r="O432"/>
      <c r="P432"/>
      <c r="Q432"/>
      <c r="R432" s="70"/>
      <c r="S432" s="70"/>
      <c r="T432"/>
    </row>
    <row r="433" spans="2:20" x14ac:dyDescent="0.25">
      <c r="B433"/>
      <c r="C433"/>
      <c r="D433"/>
      <c r="E433"/>
      <c r="F433"/>
      <c r="G433" s="7"/>
      <c r="H433"/>
      <c r="I433"/>
      <c r="J433"/>
      <c r="K433"/>
      <c r="L433"/>
      <c r="M433"/>
      <c r="N433"/>
      <c r="O433"/>
      <c r="P433"/>
      <c r="Q433"/>
      <c r="R433" s="70"/>
      <c r="S433" s="70"/>
      <c r="T433"/>
    </row>
    <row r="434" spans="2:20" x14ac:dyDescent="0.25">
      <c r="B434"/>
      <c r="C434"/>
      <c r="D434"/>
      <c r="E434"/>
      <c r="F434"/>
      <c r="G434" s="7"/>
      <c r="H434"/>
      <c r="I434"/>
      <c r="J434"/>
      <c r="K434"/>
      <c r="L434"/>
      <c r="M434"/>
      <c r="N434"/>
      <c r="O434"/>
      <c r="P434"/>
      <c r="Q434"/>
      <c r="R434" s="70"/>
      <c r="S434" s="70"/>
      <c r="T434"/>
    </row>
    <row r="435" spans="2:20" x14ac:dyDescent="0.25">
      <c r="B435"/>
      <c r="C435"/>
      <c r="D435"/>
      <c r="E435"/>
      <c r="F435"/>
      <c r="G435" s="7"/>
      <c r="H435"/>
      <c r="I435"/>
      <c r="J435"/>
      <c r="K435"/>
      <c r="L435"/>
      <c r="M435"/>
      <c r="N435"/>
      <c r="O435"/>
      <c r="P435"/>
      <c r="Q435"/>
      <c r="R435" s="70"/>
      <c r="S435" s="70"/>
      <c r="T435"/>
    </row>
    <row r="436" spans="2:20" x14ac:dyDescent="0.25">
      <c r="B436"/>
      <c r="C436"/>
      <c r="D436"/>
      <c r="E436"/>
      <c r="F436"/>
      <c r="G436" s="7"/>
      <c r="H436"/>
      <c r="I436"/>
      <c r="J436"/>
      <c r="K436"/>
      <c r="L436"/>
      <c r="M436"/>
      <c r="N436"/>
      <c r="O436"/>
      <c r="P436"/>
      <c r="Q436"/>
      <c r="R436" s="70"/>
      <c r="S436" s="70"/>
      <c r="T436"/>
    </row>
    <row r="437" spans="2:20" x14ac:dyDescent="0.25">
      <c r="B437"/>
      <c r="C437"/>
      <c r="D437"/>
      <c r="E437"/>
      <c r="F437"/>
      <c r="G437" s="7"/>
      <c r="H437"/>
      <c r="I437"/>
      <c r="J437"/>
      <c r="K437"/>
      <c r="L437"/>
      <c r="M437"/>
      <c r="N437"/>
      <c r="O437"/>
      <c r="P437"/>
      <c r="Q437"/>
      <c r="R437" s="70"/>
      <c r="S437" s="70"/>
      <c r="T437"/>
    </row>
    <row r="438" spans="2:20" x14ac:dyDescent="0.25">
      <c r="B438"/>
      <c r="C438"/>
      <c r="D438"/>
      <c r="E438"/>
      <c r="F438"/>
      <c r="G438" s="7"/>
      <c r="H438"/>
      <c r="I438"/>
      <c r="J438"/>
      <c r="K438"/>
      <c r="L438"/>
      <c r="M438"/>
      <c r="N438"/>
      <c r="O438"/>
      <c r="P438"/>
      <c r="Q438"/>
      <c r="R438" s="70"/>
      <c r="S438" s="70"/>
      <c r="T438"/>
    </row>
    <row r="439" spans="2:20" x14ac:dyDescent="0.25">
      <c r="B439"/>
      <c r="C439"/>
      <c r="D439"/>
      <c r="E439"/>
      <c r="F439"/>
      <c r="G439" s="7"/>
      <c r="H439"/>
      <c r="I439"/>
      <c r="J439"/>
      <c r="K439"/>
      <c r="L439"/>
      <c r="M439"/>
      <c r="N439"/>
      <c r="O439"/>
      <c r="P439"/>
      <c r="Q439"/>
      <c r="R439" s="70"/>
      <c r="S439" s="70"/>
      <c r="T439"/>
    </row>
    <row r="440" spans="2:20" x14ac:dyDescent="0.25">
      <c r="B440"/>
      <c r="C440"/>
      <c r="D440"/>
      <c r="E440"/>
      <c r="F440"/>
      <c r="G440" s="7"/>
      <c r="H440"/>
      <c r="I440"/>
      <c r="J440"/>
      <c r="K440"/>
      <c r="L440"/>
      <c r="M440"/>
      <c r="N440"/>
      <c r="O440"/>
      <c r="P440"/>
      <c r="Q440"/>
      <c r="R440" s="70"/>
      <c r="S440" s="70"/>
      <c r="T440"/>
    </row>
    <row r="441" spans="2:20" x14ac:dyDescent="0.25">
      <c r="B441"/>
      <c r="C441"/>
      <c r="D441"/>
      <c r="E441"/>
      <c r="F441"/>
      <c r="G441" s="7"/>
      <c r="H441"/>
      <c r="I441"/>
      <c r="J441"/>
      <c r="K441"/>
      <c r="L441"/>
      <c r="M441"/>
      <c r="N441"/>
      <c r="O441"/>
      <c r="P441"/>
      <c r="Q441"/>
      <c r="R441" s="70"/>
      <c r="S441" s="70"/>
      <c r="T441"/>
    </row>
    <row r="442" spans="2:20" x14ac:dyDescent="0.25">
      <c r="B442"/>
      <c r="C442"/>
      <c r="D442"/>
      <c r="E442"/>
      <c r="F442"/>
      <c r="G442" s="7"/>
      <c r="H442"/>
      <c r="I442"/>
      <c r="J442"/>
      <c r="K442"/>
      <c r="L442"/>
      <c r="M442"/>
      <c r="N442"/>
      <c r="O442"/>
      <c r="P442"/>
      <c r="Q442"/>
      <c r="R442" s="70"/>
      <c r="S442" s="70"/>
      <c r="T442"/>
    </row>
    <row r="443" spans="2:20" x14ac:dyDescent="0.25">
      <c r="B443"/>
      <c r="C443"/>
      <c r="D443"/>
      <c r="E443"/>
      <c r="F443"/>
      <c r="G443" s="7"/>
      <c r="H443"/>
      <c r="I443"/>
      <c r="J443"/>
      <c r="K443"/>
      <c r="L443"/>
      <c r="M443"/>
      <c r="N443"/>
      <c r="O443"/>
      <c r="P443"/>
      <c r="Q443"/>
      <c r="R443" s="70"/>
      <c r="S443" s="70"/>
      <c r="T443"/>
    </row>
    <row r="444" spans="2:20" x14ac:dyDescent="0.25">
      <c r="B444"/>
      <c r="C444"/>
      <c r="D444"/>
      <c r="E444"/>
      <c r="F444"/>
      <c r="G444" s="7"/>
      <c r="H444"/>
      <c r="I444"/>
      <c r="J444"/>
      <c r="K444"/>
      <c r="L444"/>
      <c r="M444"/>
      <c r="N444"/>
      <c r="O444"/>
      <c r="P444"/>
      <c r="Q444"/>
      <c r="R444" s="70"/>
      <c r="S444" s="70"/>
      <c r="T444"/>
    </row>
    <row r="445" spans="2:20" x14ac:dyDescent="0.25">
      <c r="B445"/>
      <c r="C445"/>
      <c r="D445"/>
      <c r="E445"/>
      <c r="F445"/>
      <c r="G445" s="7"/>
      <c r="H445"/>
      <c r="I445"/>
      <c r="J445"/>
      <c r="K445"/>
      <c r="L445"/>
      <c r="M445"/>
      <c r="N445"/>
      <c r="O445"/>
      <c r="P445"/>
      <c r="Q445"/>
      <c r="R445" s="70"/>
      <c r="S445" s="70"/>
      <c r="T445"/>
    </row>
    <row r="446" spans="2:20" x14ac:dyDescent="0.25">
      <c r="B446"/>
      <c r="C446"/>
      <c r="D446"/>
      <c r="E446"/>
      <c r="F446"/>
      <c r="G446" s="7"/>
      <c r="H446"/>
      <c r="I446"/>
      <c r="J446"/>
      <c r="K446"/>
      <c r="L446"/>
      <c r="M446"/>
      <c r="N446"/>
      <c r="O446"/>
      <c r="P446"/>
      <c r="Q446"/>
      <c r="R446" s="70"/>
      <c r="S446" s="70"/>
      <c r="T446"/>
    </row>
    <row r="447" spans="2:20" x14ac:dyDescent="0.25">
      <c r="B447"/>
      <c r="C447"/>
      <c r="D447"/>
      <c r="E447"/>
      <c r="F447"/>
      <c r="G447" s="7"/>
      <c r="H447"/>
      <c r="I447"/>
      <c r="J447"/>
      <c r="K447"/>
      <c r="L447"/>
      <c r="M447"/>
      <c r="N447"/>
      <c r="O447"/>
      <c r="P447"/>
      <c r="Q447"/>
      <c r="R447" s="70"/>
      <c r="S447" s="70"/>
      <c r="T447"/>
    </row>
    <row r="448" spans="2:20" x14ac:dyDescent="0.25">
      <c r="B448"/>
      <c r="C448"/>
      <c r="D448"/>
      <c r="E448"/>
      <c r="F448"/>
      <c r="G448" s="7"/>
      <c r="H448"/>
      <c r="I448"/>
      <c r="J448"/>
      <c r="K448"/>
      <c r="L448"/>
      <c r="M448"/>
      <c r="N448"/>
      <c r="O448"/>
      <c r="P448"/>
      <c r="Q448"/>
      <c r="R448" s="70"/>
      <c r="S448" s="70"/>
      <c r="T448"/>
    </row>
    <row r="449" spans="2:20" x14ac:dyDescent="0.25">
      <c r="B449"/>
      <c r="C449"/>
      <c r="D449"/>
      <c r="E449"/>
      <c r="F449"/>
      <c r="G449" s="7"/>
      <c r="H449"/>
      <c r="I449"/>
      <c r="J449"/>
      <c r="K449"/>
      <c r="L449"/>
      <c r="M449"/>
      <c r="N449"/>
      <c r="O449"/>
      <c r="P449"/>
      <c r="Q449"/>
      <c r="R449" s="70"/>
      <c r="S449" s="70"/>
      <c r="T449"/>
    </row>
    <row r="450" spans="2:20" x14ac:dyDescent="0.25">
      <c r="B450"/>
      <c r="C450"/>
      <c r="D450"/>
      <c r="E450"/>
      <c r="F450"/>
      <c r="G450" s="7"/>
      <c r="H450"/>
      <c r="I450"/>
      <c r="J450"/>
      <c r="K450"/>
      <c r="L450"/>
      <c r="M450"/>
      <c r="N450"/>
      <c r="O450"/>
      <c r="P450"/>
      <c r="Q450"/>
      <c r="R450" s="70"/>
      <c r="S450" s="70"/>
      <c r="T450"/>
    </row>
    <row r="451" spans="2:20" x14ac:dyDescent="0.25">
      <c r="B451"/>
      <c r="C451"/>
      <c r="D451"/>
      <c r="E451"/>
      <c r="F451"/>
      <c r="G451" s="7"/>
      <c r="H451"/>
      <c r="I451"/>
      <c r="J451"/>
      <c r="K451"/>
      <c r="L451"/>
      <c r="M451"/>
      <c r="N451"/>
      <c r="O451"/>
      <c r="P451"/>
      <c r="Q451"/>
      <c r="R451" s="70"/>
      <c r="S451" s="70"/>
      <c r="T451"/>
    </row>
    <row r="452" spans="2:20" x14ac:dyDescent="0.25">
      <c r="B452"/>
      <c r="C452"/>
      <c r="D452"/>
      <c r="E452"/>
      <c r="F452"/>
      <c r="G452" s="7"/>
      <c r="H452"/>
      <c r="I452"/>
      <c r="J452"/>
      <c r="K452"/>
      <c r="L452"/>
      <c r="M452"/>
      <c r="N452"/>
      <c r="O452"/>
      <c r="P452"/>
      <c r="Q452"/>
      <c r="R452" s="70"/>
      <c r="S452" s="70"/>
      <c r="T452"/>
    </row>
    <row r="453" spans="2:20" x14ac:dyDescent="0.25">
      <c r="B453"/>
      <c r="C453"/>
      <c r="D453"/>
      <c r="E453"/>
      <c r="F453"/>
      <c r="G453" s="7"/>
      <c r="H453"/>
      <c r="I453"/>
      <c r="J453"/>
      <c r="K453"/>
      <c r="L453"/>
      <c r="M453"/>
      <c r="N453"/>
      <c r="O453"/>
      <c r="P453"/>
      <c r="Q453"/>
      <c r="R453" s="70"/>
      <c r="S453" s="70"/>
      <c r="T453"/>
    </row>
    <row r="454" spans="2:20" x14ac:dyDescent="0.25">
      <c r="B454"/>
      <c r="C454"/>
      <c r="D454"/>
      <c r="E454"/>
      <c r="F454"/>
      <c r="G454" s="7"/>
      <c r="H454"/>
      <c r="I454"/>
      <c r="J454"/>
      <c r="K454"/>
      <c r="L454"/>
      <c r="M454"/>
      <c r="N454"/>
      <c r="O454"/>
      <c r="P454"/>
      <c r="Q454"/>
      <c r="R454" s="70"/>
      <c r="S454" s="70"/>
      <c r="T454"/>
    </row>
    <row r="455" spans="2:20" x14ac:dyDescent="0.25">
      <c r="B455"/>
      <c r="C455"/>
      <c r="D455"/>
      <c r="E455"/>
      <c r="F455"/>
      <c r="G455" s="7"/>
      <c r="H455"/>
      <c r="I455"/>
      <c r="J455"/>
      <c r="K455"/>
      <c r="L455"/>
      <c r="M455"/>
      <c r="N455"/>
      <c r="O455"/>
      <c r="P455"/>
      <c r="Q455"/>
      <c r="R455" s="70"/>
      <c r="S455" s="70"/>
      <c r="T455"/>
    </row>
    <row r="456" spans="2:20" x14ac:dyDescent="0.25">
      <c r="B456"/>
      <c r="C456"/>
      <c r="D456"/>
      <c r="E456"/>
      <c r="F456"/>
      <c r="G456" s="7"/>
      <c r="H456"/>
      <c r="I456"/>
      <c r="J456"/>
      <c r="K456"/>
      <c r="L456"/>
      <c r="M456"/>
      <c r="N456"/>
      <c r="O456"/>
      <c r="P456"/>
      <c r="Q456"/>
      <c r="R456" s="70"/>
      <c r="S456" s="70"/>
      <c r="T456"/>
    </row>
    <row r="457" spans="2:20" x14ac:dyDescent="0.25">
      <c r="B457"/>
      <c r="C457"/>
      <c r="D457"/>
      <c r="E457"/>
      <c r="F457"/>
      <c r="G457" s="7"/>
      <c r="H457"/>
      <c r="I457"/>
      <c r="J457"/>
      <c r="K457"/>
      <c r="L457"/>
      <c r="M457"/>
      <c r="N457"/>
      <c r="O457"/>
      <c r="P457"/>
      <c r="Q457"/>
      <c r="R457" s="70"/>
      <c r="S457" s="70"/>
      <c r="T457"/>
    </row>
    <row r="458" spans="2:20" x14ac:dyDescent="0.25">
      <c r="B458"/>
      <c r="C458"/>
      <c r="D458"/>
      <c r="E458"/>
      <c r="F458"/>
      <c r="G458" s="7"/>
      <c r="H458"/>
      <c r="I458"/>
      <c r="J458"/>
      <c r="K458"/>
      <c r="L458"/>
      <c r="M458"/>
      <c r="N458"/>
      <c r="O458"/>
      <c r="P458"/>
      <c r="Q458"/>
      <c r="R458" s="70"/>
      <c r="S458" s="70"/>
      <c r="T458"/>
    </row>
    <row r="459" spans="2:20" x14ac:dyDescent="0.25">
      <c r="B459"/>
      <c r="C459"/>
      <c r="D459"/>
      <c r="E459"/>
      <c r="F459"/>
      <c r="G459" s="7"/>
      <c r="H459"/>
      <c r="I459"/>
      <c r="J459"/>
      <c r="K459"/>
      <c r="L459"/>
      <c r="M459"/>
      <c r="N459"/>
      <c r="O459"/>
      <c r="P459"/>
      <c r="Q459"/>
      <c r="R459" s="70"/>
      <c r="S459" s="70"/>
      <c r="T459"/>
    </row>
    <row r="460" spans="2:20" x14ac:dyDescent="0.25">
      <c r="B460"/>
      <c r="C460"/>
      <c r="D460"/>
      <c r="E460"/>
      <c r="F460"/>
      <c r="G460" s="7"/>
      <c r="H460"/>
      <c r="I460"/>
      <c r="J460"/>
      <c r="K460"/>
      <c r="L460"/>
      <c r="M460"/>
      <c r="N460"/>
      <c r="O460"/>
      <c r="P460"/>
      <c r="Q460"/>
      <c r="R460" s="70"/>
      <c r="S460" s="70"/>
      <c r="T460"/>
    </row>
    <row r="461" spans="2:20" x14ac:dyDescent="0.25">
      <c r="B461"/>
      <c r="C461"/>
      <c r="D461"/>
      <c r="E461"/>
      <c r="F461"/>
      <c r="G461" s="7"/>
      <c r="H461"/>
      <c r="I461"/>
      <c r="J461"/>
      <c r="K461"/>
      <c r="L461"/>
      <c r="M461"/>
      <c r="N461"/>
      <c r="O461"/>
      <c r="P461"/>
      <c r="Q461"/>
      <c r="R461" s="70"/>
      <c r="S461" s="70"/>
      <c r="T461"/>
    </row>
    <row r="462" spans="2:20" x14ac:dyDescent="0.25">
      <c r="B462"/>
      <c r="C462"/>
      <c r="D462"/>
      <c r="E462"/>
      <c r="F462"/>
      <c r="G462" s="7"/>
      <c r="H462"/>
      <c r="I462"/>
      <c r="J462"/>
      <c r="K462"/>
      <c r="L462"/>
      <c r="M462"/>
      <c r="N462"/>
      <c r="O462"/>
      <c r="P462"/>
      <c r="Q462"/>
      <c r="R462" s="70"/>
      <c r="S462" s="70"/>
      <c r="T462"/>
    </row>
    <row r="463" spans="2:20" x14ac:dyDescent="0.25">
      <c r="B463"/>
      <c r="C463"/>
      <c r="D463"/>
      <c r="E463"/>
      <c r="F463"/>
      <c r="G463" s="7"/>
      <c r="H463"/>
      <c r="I463"/>
      <c r="J463"/>
      <c r="K463"/>
      <c r="L463"/>
      <c r="M463"/>
      <c r="N463"/>
      <c r="O463"/>
      <c r="P463"/>
      <c r="Q463"/>
      <c r="R463" s="70"/>
      <c r="S463" s="70"/>
      <c r="T463"/>
    </row>
    <row r="464" spans="2:20" x14ac:dyDescent="0.25">
      <c r="B464"/>
      <c r="C464"/>
      <c r="D464"/>
      <c r="E464"/>
      <c r="F464"/>
      <c r="G464" s="7"/>
      <c r="H464"/>
      <c r="I464"/>
      <c r="J464"/>
      <c r="K464"/>
      <c r="L464"/>
      <c r="M464"/>
      <c r="N464"/>
      <c r="O464"/>
      <c r="P464"/>
      <c r="Q464"/>
      <c r="R464" s="70"/>
      <c r="S464" s="70"/>
      <c r="T464"/>
    </row>
    <row r="465" spans="2:20" x14ac:dyDescent="0.25">
      <c r="B465"/>
      <c r="C465"/>
      <c r="D465"/>
      <c r="E465"/>
      <c r="F465"/>
      <c r="G465" s="7"/>
      <c r="H465"/>
      <c r="I465"/>
      <c r="J465"/>
      <c r="K465"/>
      <c r="L465"/>
      <c r="M465"/>
      <c r="N465"/>
      <c r="O465"/>
      <c r="P465"/>
      <c r="Q465"/>
      <c r="R465" s="70"/>
      <c r="S465" s="70"/>
      <c r="T465"/>
    </row>
    <row r="466" spans="2:20" x14ac:dyDescent="0.25">
      <c r="B466"/>
      <c r="C466"/>
      <c r="D466"/>
      <c r="E466"/>
      <c r="F466"/>
      <c r="G466" s="7"/>
      <c r="H466"/>
      <c r="I466"/>
      <c r="J466"/>
      <c r="K466"/>
      <c r="L466"/>
      <c r="M466"/>
      <c r="N466"/>
      <c r="O466"/>
      <c r="P466"/>
      <c r="Q466"/>
      <c r="R466" s="70"/>
      <c r="S466" s="70"/>
      <c r="T466"/>
    </row>
    <row r="467" spans="2:20" x14ac:dyDescent="0.25">
      <c r="B467"/>
      <c r="C467"/>
      <c r="D467"/>
      <c r="E467"/>
      <c r="F467"/>
      <c r="G467" s="7"/>
      <c r="H467"/>
      <c r="I467"/>
      <c r="J467"/>
      <c r="K467"/>
      <c r="L467"/>
      <c r="M467"/>
      <c r="N467"/>
      <c r="O467"/>
      <c r="P467"/>
      <c r="Q467"/>
      <c r="R467" s="70"/>
      <c r="S467" s="70"/>
      <c r="T467"/>
    </row>
    <row r="468" spans="2:20" x14ac:dyDescent="0.25">
      <c r="B468"/>
      <c r="C468"/>
      <c r="D468"/>
      <c r="E468"/>
      <c r="F468"/>
      <c r="G468" s="7"/>
      <c r="H468"/>
      <c r="I468"/>
      <c r="J468"/>
      <c r="K468"/>
      <c r="L468"/>
      <c r="M468"/>
      <c r="N468"/>
      <c r="O468"/>
      <c r="P468"/>
      <c r="Q468"/>
      <c r="R468" s="70"/>
      <c r="S468" s="70"/>
      <c r="T468"/>
    </row>
    <row r="469" spans="2:20" x14ac:dyDescent="0.25">
      <c r="B469"/>
      <c r="C469"/>
      <c r="D469"/>
      <c r="E469"/>
      <c r="F469"/>
      <c r="G469" s="7"/>
      <c r="H469"/>
      <c r="I469"/>
      <c r="J469"/>
      <c r="K469"/>
      <c r="L469"/>
      <c r="M469"/>
      <c r="N469"/>
      <c r="O469"/>
      <c r="P469"/>
      <c r="Q469"/>
      <c r="R469" s="70"/>
      <c r="S469" s="70"/>
      <c r="T469"/>
    </row>
  </sheetData>
  <sortState xmlns:xlrd2="http://schemas.microsoft.com/office/spreadsheetml/2017/richdata2" ref="A59:AE78">
    <sortCondition descending="1" ref="R59:R78"/>
  </sortState>
  <conditionalFormatting sqref="B3:B47">
    <cfRule type="duplicateValues" dxfId="3" priority="4"/>
  </conditionalFormatting>
  <conditionalFormatting sqref="B58:B76">
    <cfRule type="duplicateValues" dxfId="2" priority="3"/>
  </conditionalFormatting>
  <conditionalFormatting sqref="B81:B119">
    <cfRule type="duplicateValues" dxfId="1" priority="2"/>
  </conditionalFormatting>
  <conditionalFormatting sqref="B124:B135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Yvonne Van Gent</cp:lastModifiedBy>
  <dcterms:created xsi:type="dcterms:W3CDTF">2023-06-13T20:33:11Z</dcterms:created>
  <dcterms:modified xsi:type="dcterms:W3CDTF">2023-12-05T02:56:39Z</dcterms:modified>
</cp:coreProperties>
</file>