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vonne/Desktop/XCUP/"/>
    </mc:Choice>
  </mc:AlternateContent>
  <xr:revisionPtr revIDLastSave="0" documentId="13_ncr:1_{D86B74BD-EE81-9343-BC75-A3BEDC2C3847}" xr6:coauthVersionLast="47" xr6:coauthVersionMax="47" xr10:uidLastSave="{00000000-0000-0000-0000-000000000000}"/>
  <bookViews>
    <workbookView xWindow="6280" yWindow="4760" windowWidth="22520" windowHeight="13060" xr2:uid="{B654DF85-23E0-EF40-B132-44B00420A2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P31" i="1"/>
  <c r="P28" i="1"/>
  <c r="P26" i="1"/>
  <c r="P25" i="1"/>
  <c r="P24" i="1"/>
  <c r="P23" i="1"/>
  <c r="P22" i="1"/>
  <c r="P21" i="1"/>
  <c r="P20" i="1"/>
  <c r="P19" i="1"/>
  <c r="P18" i="1"/>
  <c r="P17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<sst xmlns="http://schemas.openxmlformats.org/spreadsheetml/2006/main" count="130" uniqueCount="82">
  <si>
    <t>License #</t>
  </si>
  <si>
    <t>First Name</t>
  </si>
  <si>
    <t>Last Name</t>
  </si>
  <si>
    <t>SUBTOTAL</t>
  </si>
  <si>
    <t>FINAL CUP STANDINGS</t>
  </si>
  <si>
    <t>9-6  Harlow Platts</t>
  </si>
  <si>
    <t>9-30 Schoolyard</t>
  </si>
  <si>
    <t>10-14 Louisville</t>
  </si>
  <si>
    <t>10-15 Wild West CX</t>
  </si>
  <si>
    <t>10-21 Parker</t>
  </si>
  <si>
    <t>10-28 Valmont</t>
  </si>
  <si>
    <t>11-4 Cross of the North #1</t>
  </si>
  <si>
    <t>11-5 Cross of the North #2</t>
  </si>
  <si>
    <t>11-11 Westminster</t>
  </si>
  <si>
    <t>12-2 Amy D - States</t>
  </si>
  <si>
    <t>Team</t>
  </si>
  <si>
    <t>Amanda</t>
  </si>
  <si>
    <t>Bye</t>
  </si>
  <si>
    <t>Barbara</t>
  </si>
  <si>
    <t>Howe</t>
  </si>
  <si>
    <t>Jessica</t>
  </si>
  <si>
    <t>Case</t>
  </si>
  <si>
    <t>Heidi</t>
  </si>
  <si>
    <t>Smith</t>
  </si>
  <si>
    <t>Karyn</t>
  </si>
  <si>
    <t>Abraham</t>
  </si>
  <si>
    <t>Laurel</t>
  </si>
  <si>
    <t>Stelzer</t>
  </si>
  <si>
    <t>Angie</t>
  </si>
  <si>
    <t>Carey</t>
  </si>
  <si>
    <t>1-D</t>
  </si>
  <si>
    <t>N/A</t>
  </si>
  <si>
    <t>Race Group</t>
  </si>
  <si>
    <t>MW 40+</t>
  </si>
  <si>
    <t>Tracey</t>
  </si>
  <si>
    <t>Yates</t>
  </si>
  <si>
    <t>Feedback Sports Racing</t>
  </si>
  <si>
    <t>JJ</t>
  </si>
  <si>
    <t>Laughon</t>
  </si>
  <si>
    <t>Team Rio Grande</t>
  </si>
  <si>
    <t>Rachel</t>
  </si>
  <si>
    <t>Ferguson</t>
  </si>
  <si>
    <t>Deirdre</t>
  </si>
  <si>
    <t>Garvey</t>
  </si>
  <si>
    <t>Old School Industries</t>
  </si>
  <si>
    <t>Michalik</t>
  </si>
  <si>
    <t>Linda</t>
  </si>
  <si>
    <t>Stieduhar</t>
  </si>
  <si>
    <t>Karen</t>
  </si>
  <si>
    <t>Tourian</t>
  </si>
  <si>
    <t>Michele</t>
  </si>
  <si>
    <t>Bliss</t>
  </si>
  <si>
    <t>Lisa</t>
  </si>
  <si>
    <t>Hudson</t>
  </si>
  <si>
    <t>Kristen</t>
  </si>
  <si>
    <t>Crupi</t>
  </si>
  <si>
    <t>Kathleen</t>
  </si>
  <si>
    <t>Strong</t>
  </si>
  <si>
    <t>Juanita</t>
  </si>
  <si>
    <t>Mclaughlin</t>
  </si>
  <si>
    <t>Michelle</t>
  </si>
  <si>
    <t>Moffat</t>
  </si>
  <si>
    <t>Julianne</t>
  </si>
  <si>
    <t>Boylan</t>
  </si>
  <si>
    <t>MW 50+</t>
  </si>
  <si>
    <t>TOTAL FOR TOP 7</t>
  </si>
  <si>
    <t>Kreibe</t>
  </si>
  <si>
    <t>Carol</t>
  </si>
  <si>
    <t>Vonmichaelis</t>
  </si>
  <si>
    <t>Sol Squad Cycling p/b Whole Sol</t>
  </si>
  <si>
    <t>Nicole</t>
  </si>
  <si>
    <t>Braddock</t>
  </si>
  <si>
    <t xml:space="preserve"> Lindsey</t>
  </si>
  <si>
    <t>Fahey</t>
  </si>
  <si>
    <t xml:space="preserve"> Maura</t>
  </si>
  <si>
    <t>McGovern</t>
  </si>
  <si>
    <t xml:space="preserve"> Margell</t>
  </si>
  <si>
    <t>Abel</t>
  </si>
  <si>
    <t xml:space="preserve"> Cheryl</t>
  </si>
  <si>
    <t>Hall</t>
  </si>
  <si>
    <t xml:space="preserve"> Laura</t>
  </si>
  <si>
    <t>Mizener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</si>
</sst>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 (Body)"/>
    </font>
    <font>
      <b/>
      <sz val="14"/>
      <color rgb="FFFF0000"/>
      <name val="Calibri (Body)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textRotation="45"/>
    </xf>
    <xf numFmtId="0" fontId="1" fillId="0" borderId="3" xfId="0" applyFont="1" applyBorder="1" applyAlignment="1">
      <alignment horizontal="left" textRotation="45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textRotation="45"/>
    </xf>
    <xf numFmtId="0" fontId="2" fillId="0" borderId="1" xfId="0" applyFont="1" applyBorder="1" applyAlignment="1">
      <alignment horizontal="center" textRotation="45"/>
    </xf>
    <xf numFmtId="0" fontId="7" fillId="0" borderId="1" xfId="0" applyFont="1" applyBorder="1" applyAlignment="1">
      <alignment horizontal="center" textRotation="45"/>
    </xf>
    <xf numFmtId="0" fontId="6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 textRotation="45"/>
    </xf>
    <xf numFmtId="0" fontId="2" fillId="0" borderId="4" xfId="0" applyFont="1" applyBorder="1" applyAlignment="1">
      <alignment horizontal="center" textRotation="45"/>
    </xf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0" fillId="0" borderId="2" xfId="0" applyBorder="1" applyAlignment="1">
      <alignment horizontal="right"/>
    </xf>
    <xf numFmtId="0" fontId="5" fillId="0" borderId="2" xfId="0" applyFont="1" applyBorder="1"/>
    <xf numFmtId="0" fontId="4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0" fillId="0" borderId="2" xfId="0" applyBorder="1"/>
    <xf numFmtId="0" fontId="4" fillId="0" borderId="0" xfId="0" applyFont="1" applyAlignment="1">
      <alignment horizontal="left"/>
    </xf>
    <xf numFmtId="0" fontId="5" fillId="0" borderId="0" xfId="0" applyFont="1"/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0" fillId="0" borderId="5" xfId="0" applyBorder="1"/>
    <xf numFmtId="0" fontId="5" fillId="0" borderId="6" xfId="0" applyFont="1" applyBorder="1"/>
    <xf numFmtId="0" fontId="6" fillId="0" borderId="7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4" fillId="0" borderId="5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/>
    <xf numFmtId="0" fontId="9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0</xdr:row>
      <xdr:rowOff>177800</xdr:rowOff>
    </xdr:from>
    <xdr:to>
      <xdr:col>4</xdr:col>
      <xdr:colOff>1663700</xdr:colOff>
      <xdr:row>0</xdr:row>
      <xdr:rowOff>838200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A4D318-5984-3E02-910E-49C2FE878FCA}"/>
            </a:ext>
          </a:extLst>
        </xdr:cNvPr>
        <xdr:cNvSpPr txBox="1"/>
      </xdr:nvSpPr>
      <xdr:spPr>
        <a:xfrm>
          <a:off x="1155700" y="177800"/>
          <a:ext cx="4343400" cy="66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 b="1">
              <a:solidFill>
                <a:srgbClr val="FF0000"/>
              </a:solidFill>
            </a:rPr>
            <a:t>MW XCUP Standings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5EAC-B8CF-454A-BFEE-0D5D945C0076}">
  <dimension ref="A1:AD498"/>
  <sheetViews>
    <sheetView tabSelected="1" workbookViewId="0">
      <selection activeCell="A17" sqref="A17:R17"/>
    </sheetView>
  </sheetViews>
  <sheetFormatPr baseColWidth="10" defaultColWidth="8.83203125" defaultRowHeight="21" x14ac:dyDescent="0.25"/>
  <cols>
    <col min="1" max="1" width="11.6640625" style="2" customWidth="1"/>
    <col min="2" max="2" width="9.6640625" style="3" customWidth="1"/>
    <col min="3" max="3" width="12.33203125" style="3" customWidth="1"/>
    <col min="4" max="4" width="16.6640625" style="3" customWidth="1"/>
    <col min="5" max="5" width="32.5" style="3" customWidth="1"/>
    <col min="6" max="8" width="5.83203125" style="11" customWidth="1"/>
    <col min="9" max="9" width="6.33203125" style="11" customWidth="1"/>
    <col min="10" max="11" width="5.83203125" style="11" customWidth="1"/>
    <col min="12" max="14" width="6.33203125" style="11" customWidth="1"/>
    <col min="15" max="30" width="8.83203125" style="1"/>
    <col min="31" max="16384" width="8.83203125" style="2"/>
  </cols>
  <sheetData>
    <row r="1" spans="1:30" ht="144" x14ac:dyDescent="0.25">
      <c r="A1" s="4" t="s">
        <v>32</v>
      </c>
      <c r="B1" s="4" t="s">
        <v>0</v>
      </c>
      <c r="C1" s="4" t="s">
        <v>1</v>
      </c>
      <c r="D1" s="5" t="s">
        <v>2</v>
      </c>
      <c r="E1" s="5" t="s">
        <v>15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7" t="s">
        <v>3</v>
      </c>
      <c r="Q1" s="13" t="s">
        <v>65</v>
      </c>
      <c r="R1" s="14" t="s">
        <v>4</v>
      </c>
      <c r="AB1" s="2"/>
      <c r="AC1" s="2"/>
      <c r="AD1" s="2"/>
    </row>
    <row r="2" spans="1:30" s="7" customFormat="1" ht="3" customHeight="1" x14ac:dyDescent="0.25">
      <c r="B2" s="8"/>
      <c r="C2" s="9"/>
      <c r="D2" s="9"/>
      <c r="E2" s="9"/>
      <c r="F2" s="16"/>
      <c r="G2" s="16"/>
      <c r="H2" s="16"/>
      <c r="I2" s="16"/>
      <c r="J2" s="16"/>
      <c r="K2" s="16"/>
      <c r="L2" s="16"/>
      <c r="M2" s="16"/>
      <c r="N2" s="16"/>
      <c r="O2" s="10"/>
      <c r="P2" s="10"/>
      <c r="Q2" s="15"/>
      <c r="R2" s="10"/>
      <c r="S2" s="6"/>
      <c r="T2" s="6"/>
      <c r="U2" s="6"/>
      <c r="V2" s="6"/>
      <c r="W2" s="6"/>
      <c r="X2" s="6"/>
      <c r="Y2" s="6"/>
      <c r="Z2" s="6"/>
      <c r="AA2" s="6"/>
    </row>
    <row r="3" spans="1:30" s="7" customFormat="1" ht="19" x14ac:dyDescent="0.25">
      <c r="A3" s="24" t="s">
        <v>33</v>
      </c>
      <c r="B3" s="8">
        <v>129067</v>
      </c>
      <c r="C3" s="8" t="s">
        <v>18</v>
      </c>
      <c r="D3" s="8" t="s">
        <v>19</v>
      </c>
      <c r="E3" s="19"/>
      <c r="F3" s="20"/>
      <c r="G3" s="18">
        <v>35</v>
      </c>
      <c r="H3" s="19">
        <v>35</v>
      </c>
      <c r="I3" s="19"/>
      <c r="J3" s="19">
        <v>35</v>
      </c>
      <c r="K3" s="19">
        <v>35</v>
      </c>
      <c r="L3" s="19"/>
      <c r="M3" s="19"/>
      <c r="N3" s="19"/>
      <c r="O3" s="19"/>
      <c r="P3" s="24">
        <f t="shared" ref="P3:P8" si="0">SUM(F3:O3)</f>
        <v>140</v>
      </c>
      <c r="Q3" s="19"/>
      <c r="R3" s="10"/>
      <c r="S3" s="6"/>
      <c r="T3" s="6"/>
      <c r="U3" s="6"/>
      <c r="V3" s="6"/>
      <c r="W3" s="6"/>
      <c r="X3" s="6"/>
      <c r="Y3" s="6"/>
      <c r="Z3" s="6"/>
      <c r="AA3" s="6"/>
    </row>
    <row r="4" spans="1:30" s="7" customFormat="1" ht="19" x14ac:dyDescent="0.25">
      <c r="A4" s="24" t="s">
        <v>33</v>
      </c>
      <c r="B4" s="8">
        <v>364245</v>
      </c>
      <c r="C4" s="8" t="s">
        <v>16</v>
      </c>
      <c r="D4" s="8" t="s">
        <v>17</v>
      </c>
      <c r="E4" s="8" t="s">
        <v>69</v>
      </c>
      <c r="F4" s="18">
        <v>35</v>
      </c>
      <c r="G4" s="18">
        <v>22</v>
      </c>
      <c r="H4" s="10"/>
      <c r="I4" s="10"/>
      <c r="J4" s="10"/>
      <c r="K4" s="18">
        <v>27</v>
      </c>
      <c r="L4" s="18">
        <v>30</v>
      </c>
      <c r="M4" s="10"/>
      <c r="N4" s="10"/>
      <c r="O4" s="10"/>
      <c r="P4" s="10">
        <f t="shared" si="0"/>
        <v>114</v>
      </c>
      <c r="Q4" s="19"/>
      <c r="R4" s="19"/>
    </row>
    <row r="5" spans="1:30" s="7" customFormat="1" ht="19" x14ac:dyDescent="0.25">
      <c r="A5" s="24" t="s">
        <v>33</v>
      </c>
      <c r="B5" s="8">
        <v>646405</v>
      </c>
      <c r="C5" s="8" t="s">
        <v>26</v>
      </c>
      <c r="D5" s="8" t="s">
        <v>27</v>
      </c>
      <c r="E5" s="19"/>
      <c r="F5" s="20"/>
      <c r="G5" s="18">
        <v>20</v>
      </c>
      <c r="H5" s="19">
        <v>30</v>
      </c>
      <c r="I5" s="19"/>
      <c r="J5" s="19">
        <v>30</v>
      </c>
      <c r="K5" s="19">
        <v>24</v>
      </c>
      <c r="L5" s="19"/>
      <c r="M5" s="19"/>
      <c r="N5" s="19"/>
      <c r="O5" s="19"/>
      <c r="P5" s="24">
        <f t="shared" si="0"/>
        <v>104</v>
      </c>
      <c r="Q5" s="19"/>
      <c r="R5" s="19"/>
    </row>
    <row r="6" spans="1:30" s="7" customFormat="1" ht="19" x14ac:dyDescent="0.25">
      <c r="A6" s="24" t="s">
        <v>33</v>
      </c>
      <c r="B6" s="8">
        <v>270334</v>
      </c>
      <c r="C6" s="8" t="s">
        <v>24</v>
      </c>
      <c r="D6" s="8" t="s">
        <v>25</v>
      </c>
      <c r="E6" s="19"/>
      <c r="F6" s="20"/>
      <c r="G6" s="18">
        <v>24</v>
      </c>
      <c r="H6" s="19"/>
      <c r="I6" s="19">
        <v>35</v>
      </c>
      <c r="J6" s="19"/>
      <c r="K6" s="19"/>
      <c r="L6" s="19"/>
      <c r="M6" s="19">
        <v>35</v>
      </c>
      <c r="N6" s="19"/>
      <c r="O6" s="19"/>
      <c r="P6" s="24">
        <f t="shared" si="0"/>
        <v>94</v>
      </c>
      <c r="Q6" s="15"/>
      <c r="R6" s="19"/>
    </row>
    <row r="7" spans="1:30" s="7" customFormat="1" ht="19" x14ac:dyDescent="0.25">
      <c r="A7" s="24" t="s">
        <v>33</v>
      </c>
      <c r="B7" s="8">
        <v>516565</v>
      </c>
      <c r="C7" s="19" t="s">
        <v>52</v>
      </c>
      <c r="D7" s="19" t="s">
        <v>66</v>
      </c>
      <c r="E7" s="19"/>
      <c r="F7" s="20"/>
      <c r="G7" s="18"/>
      <c r="H7" s="19"/>
      <c r="I7" s="19">
        <v>30</v>
      </c>
      <c r="J7" s="19"/>
      <c r="K7" s="19"/>
      <c r="L7" s="19"/>
      <c r="M7" s="19"/>
      <c r="N7" s="19"/>
      <c r="O7" s="19"/>
      <c r="P7" s="24">
        <f t="shared" si="0"/>
        <v>30</v>
      </c>
      <c r="Q7" s="19"/>
      <c r="R7" s="19"/>
    </row>
    <row r="8" spans="1:30" customFormat="1" ht="19" x14ac:dyDescent="0.25">
      <c r="A8" s="24" t="s">
        <v>33</v>
      </c>
      <c r="B8" s="8">
        <v>624133</v>
      </c>
      <c r="C8" s="8" t="s">
        <v>22</v>
      </c>
      <c r="D8" s="8" t="s">
        <v>23</v>
      </c>
      <c r="E8" s="19"/>
      <c r="F8" s="20"/>
      <c r="G8" s="22" t="s">
        <v>30</v>
      </c>
      <c r="H8" s="19"/>
      <c r="I8" s="19"/>
      <c r="J8" s="19"/>
      <c r="K8" s="19">
        <v>30</v>
      </c>
      <c r="L8" s="19"/>
      <c r="M8" s="19"/>
      <c r="N8" s="19"/>
      <c r="O8" s="19"/>
      <c r="P8" s="24">
        <f t="shared" si="0"/>
        <v>30</v>
      </c>
      <c r="Q8" s="19"/>
      <c r="R8" s="27"/>
    </row>
    <row r="9" spans="1:30" customFormat="1" ht="19" x14ac:dyDescent="0.25">
      <c r="A9" s="24" t="s">
        <v>33</v>
      </c>
      <c r="B9" s="30">
        <v>397587</v>
      </c>
      <c r="C9" s="31" t="s">
        <v>72</v>
      </c>
      <c r="D9" s="31" t="s">
        <v>73</v>
      </c>
      <c r="E9" s="8"/>
      <c r="F9" s="20"/>
      <c r="G9" s="18"/>
      <c r="H9" s="19"/>
      <c r="I9" s="19"/>
      <c r="J9" s="19"/>
      <c r="K9" s="19"/>
      <c r="L9" s="19">
        <v>27</v>
      </c>
      <c r="M9" s="19"/>
      <c r="N9" s="19"/>
      <c r="O9" s="19"/>
      <c r="P9" s="24">
        <v>27</v>
      </c>
      <c r="Q9" s="19"/>
      <c r="R9" s="27"/>
    </row>
    <row r="10" spans="1:30" customFormat="1" ht="19" x14ac:dyDescent="0.25">
      <c r="A10" s="24" t="s">
        <v>33</v>
      </c>
      <c r="B10" s="8">
        <v>408274</v>
      </c>
      <c r="C10" s="19" t="s">
        <v>70</v>
      </c>
      <c r="D10" s="19" t="s">
        <v>71</v>
      </c>
      <c r="E10" s="8" t="s">
        <v>69</v>
      </c>
      <c r="F10" s="20"/>
      <c r="G10" s="18"/>
      <c r="H10" s="19"/>
      <c r="I10" s="19"/>
      <c r="J10" s="19"/>
      <c r="K10" s="19">
        <v>22</v>
      </c>
      <c r="L10" s="19"/>
      <c r="M10" s="19"/>
      <c r="N10" s="19"/>
      <c r="O10" s="19"/>
      <c r="P10" s="24">
        <v>22</v>
      </c>
      <c r="Q10" s="19"/>
      <c r="R10" s="27"/>
    </row>
    <row r="11" spans="1:30" customFormat="1" ht="19" x14ac:dyDescent="0.25">
      <c r="A11" s="24" t="s">
        <v>33</v>
      </c>
      <c r="B11" s="21" t="s">
        <v>30</v>
      </c>
      <c r="C11" s="8" t="s">
        <v>20</v>
      </c>
      <c r="D11" s="8" t="s">
        <v>21</v>
      </c>
      <c r="E11" s="19"/>
      <c r="F11" s="20"/>
      <c r="G11" s="23" t="s">
        <v>31</v>
      </c>
      <c r="H11" s="19"/>
      <c r="I11" s="19"/>
      <c r="J11" s="19"/>
      <c r="K11" s="19"/>
      <c r="L11" s="19"/>
      <c r="M11" s="19"/>
      <c r="N11" s="19"/>
      <c r="O11" s="19"/>
      <c r="P11" s="23" t="s">
        <v>31</v>
      </c>
      <c r="Q11" s="19"/>
      <c r="R11" s="27"/>
    </row>
    <row r="12" spans="1:30" customFormat="1" ht="19" x14ac:dyDescent="0.25">
      <c r="A12" s="24" t="s">
        <v>33</v>
      </c>
      <c r="B12" s="22" t="s">
        <v>30</v>
      </c>
      <c r="C12" s="8" t="s">
        <v>28</v>
      </c>
      <c r="D12" s="8" t="s">
        <v>29</v>
      </c>
      <c r="E12" s="19"/>
      <c r="F12" s="19"/>
      <c r="G12" s="23" t="s">
        <v>31</v>
      </c>
      <c r="H12" s="19"/>
      <c r="I12" s="19"/>
      <c r="J12" s="19"/>
      <c r="K12" s="19"/>
      <c r="L12" s="19"/>
      <c r="M12" s="19"/>
      <c r="N12" s="19"/>
      <c r="O12" s="19"/>
      <c r="P12" s="23" t="s">
        <v>31</v>
      </c>
      <c r="Q12" s="19"/>
      <c r="R12" s="27"/>
    </row>
    <row r="13" spans="1:30" customFormat="1" ht="19" x14ac:dyDescent="0.25">
      <c r="A13" s="24" t="s">
        <v>33</v>
      </c>
      <c r="B13" s="22" t="s">
        <v>30</v>
      </c>
      <c r="C13" s="19" t="s">
        <v>67</v>
      </c>
      <c r="D13" s="19" t="s">
        <v>68</v>
      </c>
      <c r="E13" s="27"/>
      <c r="F13" s="27"/>
      <c r="G13" s="27"/>
      <c r="H13" s="27"/>
      <c r="I13" s="23" t="s">
        <v>31</v>
      </c>
      <c r="J13" s="27"/>
      <c r="K13" s="27"/>
      <c r="L13" s="27"/>
      <c r="M13" s="27"/>
      <c r="N13" s="27"/>
      <c r="O13" s="27"/>
      <c r="P13" s="23" t="s">
        <v>31</v>
      </c>
      <c r="Q13" s="27"/>
      <c r="R13" s="27"/>
    </row>
    <row r="14" spans="1:30" customFormat="1" ht="19" x14ac:dyDescent="0.25">
      <c r="A14" s="24" t="s">
        <v>33</v>
      </c>
      <c r="B14" s="22" t="s">
        <v>30</v>
      </c>
      <c r="C14" s="19" t="s">
        <v>74</v>
      </c>
      <c r="D14" s="19" t="s">
        <v>75</v>
      </c>
      <c r="E14" s="27"/>
      <c r="F14" s="27"/>
      <c r="G14" s="27"/>
      <c r="H14" s="27"/>
      <c r="I14" s="27"/>
      <c r="J14" s="27"/>
      <c r="K14" s="27"/>
      <c r="L14" s="23" t="s">
        <v>31</v>
      </c>
      <c r="M14" s="27"/>
      <c r="N14" s="27"/>
      <c r="O14" s="27"/>
      <c r="P14" s="23" t="s">
        <v>31</v>
      </c>
      <c r="Q14" s="27"/>
      <c r="R14" s="27"/>
    </row>
    <row r="15" spans="1:30" s="44" customFormat="1" ht="19" x14ac:dyDescent="0.25">
      <c r="A15" s="38"/>
      <c r="B15" s="39"/>
      <c r="C15" s="40"/>
      <c r="D15" s="40"/>
      <c r="E15" s="40"/>
      <c r="F15" s="41"/>
      <c r="G15" s="41"/>
      <c r="H15" s="41"/>
      <c r="I15" s="41"/>
      <c r="J15" s="41"/>
      <c r="K15" s="41"/>
      <c r="L15" s="42"/>
      <c r="M15" s="42"/>
      <c r="N15" s="42"/>
      <c r="O15" s="42"/>
      <c r="P15" s="42"/>
      <c r="Q15" s="43"/>
    </row>
    <row r="16" spans="1:30" s="44" customFormat="1" ht="19" x14ac:dyDescent="0.25">
      <c r="A16" s="38"/>
      <c r="B16" s="39"/>
      <c r="C16" s="39"/>
      <c r="D16" s="39"/>
      <c r="E16" s="40"/>
      <c r="F16" s="45"/>
      <c r="G16" s="41"/>
      <c r="H16" s="40"/>
      <c r="I16" s="40"/>
      <c r="J16" s="40"/>
      <c r="K16" s="40"/>
      <c r="L16" s="40"/>
      <c r="M16" s="40"/>
      <c r="N16" s="40"/>
      <c r="O16" s="40"/>
      <c r="P16" s="38"/>
      <c r="Q16" s="43"/>
    </row>
    <row r="17" spans="1:18" customFormat="1" ht="19" x14ac:dyDescent="0.25">
      <c r="A17" s="24" t="s">
        <v>64</v>
      </c>
      <c r="B17" s="8">
        <v>68552</v>
      </c>
      <c r="C17" s="19" t="s">
        <v>42</v>
      </c>
      <c r="D17" s="19" t="s">
        <v>43</v>
      </c>
      <c r="E17" s="19" t="s">
        <v>44</v>
      </c>
      <c r="F17" s="18">
        <v>20</v>
      </c>
      <c r="G17" s="18">
        <v>24</v>
      </c>
      <c r="H17" s="18">
        <v>27</v>
      </c>
      <c r="I17" s="18">
        <v>35</v>
      </c>
      <c r="J17" s="18">
        <v>30</v>
      </c>
      <c r="K17" s="18">
        <v>27</v>
      </c>
      <c r="L17" s="18">
        <v>22</v>
      </c>
      <c r="M17" s="18">
        <v>27</v>
      </c>
      <c r="N17" s="10"/>
      <c r="O17" s="10"/>
      <c r="P17" s="10">
        <f t="shared" ref="P17:P26" si="1">SUM(F17:O17)</f>
        <v>212</v>
      </c>
      <c r="Q17" s="19"/>
      <c r="R17" s="27"/>
    </row>
    <row r="18" spans="1:18" customFormat="1" ht="19" x14ac:dyDescent="0.25">
      <c r="A18" s="29" t="s">
        <v>64</v>
      </c>
      <c r="B18" s="35">
        <v>362231</v>
      </c>
      <c r="C18" s="35" t="s">
        <v>34</v>
      </c>
      <c r="D18" s="35" t="s">
        <v>35</v>
      </c>
      <c r="E18" s="35" t="s">
        <v>36</v>
      </c>
      <c r="F18" s="25">
        <v>35</v>
      </c>
      <c r="G18" s="25">
        <v>35</v>
      </c>
      <c r="H18" s="25">
        <v>35</v>
      </c>
      <c r="I18" s="25"/>
      <c r="J18" s="25">
        <v>35</v>
      </c>
      <c r="K18" s="26"/>
      <c r="L18" s="25"/>
      <c r="M18" s="25">
        <v>35</v>
      </c>
      <c r="N18" s="26"/>
      <c r="O18" s="26"/>
      <c r="P18" s="26">
        <f t="shared" si="1"/>
        <v>175</v>
      </c>
      <c r="Q18" s="36"/>
      <c r="R18" s="32"/>
    </row>
    <row r="19" spans="1:18" customFormat="1" ht="19" x14ac:dyDescent="0.25">
      <c r="A19" s="29" t="s">
        <v>64</v>
      </c>
      <c r="B19" s="8">
        <v>60539</v>
      </c>
      <c r="C19" s="8" t="s">
        <v>50</v>
      </c>
      <c r="D19" s="8" t="s">
        <v>51</v>
      </c>
      <c r="E19" s="19"/>
      <c r="F19" s="20"/>
      <c r="G19" s="18">
        <v>22</v>
      </c>
      <c r="H19" s="19">
        <v>22</v>
      </c>
      <c r="I19" s="19">
        <v>30</v>
      </c>
      <c r="J19" s="19"/>
      <c r="K19" s="19">
        <v>30</v>
      </c>
      <c r="L19" s="19">
        <v>27</v>
      </c>
      <c r="M19" s="19">
        <v>30</v>
      </c>
      <c r="N19" s="19"/>
      <c r="O19" s="19"/>
      <c r="P19" s="24">
        <f t="shared" si="1"/>
        <v>161</v>
      </c>
      <c r="Q19" s="15"/>
      <c r="R19" s="27"/>
    </row>
    <row r="20" spans="1:18" customFormat="1" ht="19" x14ac:dyDescent="0.25">
      <c r="A20" s="29" t="s">
        <v>64</v>
      </c>
      <c r="B20" s="28">
        <v>587897</v>
      </c>
      <c r="C20" s="19" t="s">
        <v>40</v>
      </c>
      <c r="D20" s="19" t="s">
        <v>41</v>
      </c>
      <c r="E20" s="19"/>
      <c r="F20" s="18">
        <v>27</v>
      </c>
      <c r="G20" s="18">
        <v>19</v>
      </c>
      <c r="H20" s="18">
        <v>24</v>
      </c>
      <c r="I20" s="18"/>
      <c r="J20" s="18">
        <v>27</v>
      </c>
      <c r="K20" s="18">
        <v>35</v>
      </c>
      <c r="L20" s="18"/>
      <c r="M20" s="18"/>
      <c r="N20" s="10"/>
      <c r="O20" s="10"/>
      <c r="P20" s="10">
        <f t="shared" si="1"/>
        <v>132</v>
      </c>
      <c r="Q20" s="15"/>
      <c r="R20" s="27"/>
    </row>
    <row r="21" spans="1:18" customFormat="1" ht="19" x14ac:dyDescent="0.25">
      <c r="A21" s="29" t="s">
        <v>64</v>
      </c>
      <c r="B21" s="8">
        <v>363291</v>
      </c>
      <c r="C21" s="19" t="s">
        <v>37</v>
      </c>
      <c r="D21" s="19" t="s">
        <v>38</v>
      </c>
      <c r="E21" s="19" t="s">
        <v>39</v>
      </c>
      <c r="F21" s="18">
        <v>30</v>
      </c>
      <c r="G21" s="18">
        <v>27</v>
      </c>
      <c r="H21" s="18">
        <v>30</v>
      </c>
      <c r="I21" s="18"/>
      <c r="J21" s="18"/>
      <c r="K21" s="10"/>
      <c r="L21" s="18">
        <v>24</v>
      </c>
      <c r="M21" s="18"/>
      <c r="N21" s="10"/>
      <c r="O21" s="10"/>
      <c r="P21" s="10">
        <f t="shared" si="1"/>
        <v>111</v>
      </c>
      <c r="Q21" s="34"/>
      <c r="R21" s="27"/>
    </row>
    <row r="22" spans="1:18" customFormat="1" ht="19" x14ac:dyDescent="0.25">
      <c r="A22" s="29" t="s">
        <v>64</v>
      </c>
      <c r="B22" s="8">
        <v>195022</v>
      </c>
      <c r="C22" s="19" t="s">
        <v>48</v>
      </c>
      <c r="D22" s="19" t="s">
        <v>49</v>
      </c>
      <c r="E22" s="19" t="s">
        <v>44</v>
      </c>
      <c r="F22" s="18">
        <v>17</v>
      </c>
      <c r="G22" s="18">
        <v>16</v>
      </c>
      <c r="H22" s="18"/>
      <c r="I22" s="18">
        <v>27</v>
      </c>
      <c r="J22" s="18"/>
      <c r="K22" s="18">
        <v>24</v>
      </c>
      <c r="L22" s="18"/>
      <c r="M22" s="18"/>
      <c r="N22" s="10"/>
      <c r="O22" s="10"/>
      <c r="P22" s="10">
        <f t="shared" si="1"/>
        <v>84</v>
      </c>
      <c r="Q22" s="15"/>
      <c r="R22" s="27"/>
    </row>
    <row r="23" spans="1:18" customFormat="1" ht="19" x14ac:dyDescent="0.25">
      <c r="A23" s="29" t="s">
        <v>64</v>
      </c>
      <c r="B23" s="8">
        <v>223636</v>
      </c>
      <c r="C23" s="8" t="s">
        <v>52</v>
      </c>
      <c r="D23" s="8" t="s">
        <v>53</v>
      </c>
      <c r="E23" s="8" t="s">
        <v>36</v>
      </c>
      <c r="F23" s="18">
        <v>19</v>
      </c>
      <c r="G23" s="18"/>
      <c r="H23" s="18"/>
      <c r="I23" s="18"/>
      <c r="J23" s="18"/>
      <c r="K23" s="10"/>
      <c r="L23" s="18">
        <v>35</v>
      </c>
      <c r="M23" s="18"/>
      <c r="N23" s="10"/>
      <c r="O23" s="10"/>
      <c r="P23" s="10">
        <f t="shared" si="1"/>
        <v>54</v>
      </c>
      <c r="Q23" s="19"/>
      <c r="R23" s="27"/>
    </row>
    <row r="24" spans="1:18" customFormat="1" ht="19" x14ac:dyDescent="0.25">
      <c r="A24" s="29" t="s">
        <v>64</v>
      </c>
      <c r="B24" s="8">
        <v>263700</v>
      </c>
      <c r="C24" s="8" t="s">
        <v>28</v>
      </c>
      <c r="D24" s="8" t="s">
        <v>45</v>
      </c>
      <c r="E24" s="8"/>
      <c r="F24" s="18">
        <v>22</v>
      </c>
      <c r="G24" s="18">
        <v>20</v>
      </c>
      <c r="H24" s="18"/>
      <c r="I24" s="18"/>
      <c r="J24" s="18"/>
      <c r="K24" s="10"/>
      <c r="L24" s="18"/>
      <c r="M24" s="18"/>
      <c r="N24" s="10"/>
      <c r="O24" s="10"/>
      <c r="P24" s="10">
        <f t="shared" si="1"/>
        <v>42</v>
      </c>
      <c r="Q24" s="19"/>
      <c r="R24" s="27"/>
    </row>
    <row r="25" spans="1:18" customFormat="1" ht="19" x14ac:dyDescent="0.25">
      <c r="A25" s="29" t="s">
        <v>64</v>
      </c>
      <c r="B25" s="8">
        <v>204364</v>
      </c>
      <c r="C25" s="8" t="s">
        <v>54</v>
      </c>
      <c r="D25" s="8" t="s">
        <v>55</v>
      </c>
      <c r="E25" s="19"/>
      <c r="F25" s="46"/>
      <c r="G25" s="25">
        <v>17</v>
      </c>
      <c r="H25" s="37"/>
      <c r="I25" s="37"/>
      <c r="J25" s="37"/>
      <c r="K25" s="37"/>
      <c r="L25" s="37"/>
      <c r="M25" s="37">
        <v>24</v>
      </c>
      <c r="N25" s="37"/>
      <c r="O25" s="37"/>
      <c r="P25" s="47">
        <f t="shared" si="1"/>
        <v>41</v>
      </c>
      <c r="Q25" s="19"/>
      <c r="R25" s="27"/>
    </row>
    <row r="26" spans="1:18" customFormat="1" ht="19" x14ac:dyDescent="0.25">
      <c r="A26" s="33" t="s">
        <v>64</v>
      </c>
      <c r="B26" s="48">
        <v>390471</v>
      </c>
      <c r="C26" s="31" t="s">
        <v>46</v>
      </c>
      <c r="D26" s="31" t="s">
        <v>47</v>
      </c>
      <c r="E26" s="31" t="s">
        <v>44</v>
      </c>
      <c r="F26" s="18">
        <v>18</v>
      </c>
      <c r="G26" s="18">
        <v>18</v>
      </c>
      <c r="H26" s="18"/>
      <c r="I26" s="18"/>
      <c r="J26" s="18"/>
      <c r="K26" s="10"/>
      <c r="L26" s="18"/>
      <c r="M26" s="18"/>
      <c r="N26" s="10"/>
      <c r="O26" s="10"/>
      <c r="P26" s="10">
        <f t="shared" si="1"/>
        <v>36</v>
      </c>
      <c r="Q26" s="27"/>
      <c r="R26" s="27"/>
    </row>
    <row r="27" spans="1:18" customFormat="1" x14ac:dyDescent="0.25">
      <c r="A27" s="33" t="s">
        <v>64</v>
      </c>
      <c r="B27" s="30">
        <v>1032</v>
      </c>
      <c r="C27" s="31" t="s">
        <v>76</v>
      </c>
      <c r="D27" s="31" t="s">
        <v>77</v>
      </c>
      <c r="E27" s="19"/>
      <c r="F27" s="19"/>
      <c r="G27" s="18"/>
      <c r="H27" s="19"/>
      <c r="I27" s="19"/>
      <c r="J27" s="19"/>
      <c r="K27" s="19"/>
      <c r="L27" s="19">
        <v>30</v>
      </c>
      <c r="M27" s="19"/>
      <c r="N27" s="19"/>
      <c r="O27" s="19"/>
      <c r="P27" s="24">
        <v>30</v>
      </c>
      <c r="Q27" s="11"/>
      <c r="R27" s="27"/>
    </row>
    <row r="28" spans="1:18" customFormat="1" ht="19" x14ac:dyDescent="0.25">
      <c r="A28" s="33" t="s">
        <v>64</v>
      </c>
      <c r="B28" s="8">
        <v>219060</v>
      </c>
      <c r="C28" s="8" t="s">
        <v>60</v>
      </c>
      <c r="D28" s="8" t="s">
        <v>61</v>
      </c>
      <c r="E28" s="8"/>
      <c r="F28" s="22" t="s">
        <v>30</v>
      </c>
      <c r="G28" s="18"/>
      <c r="H28" s="18">
        <v>20</v>
      </c>
      <c r="I28" s="18"/>
      <c r="J28" s="18"/>
      <c r="K28" s="10"/>
      <c r="L28" s="18"/>
      <c r="M28" s="18"/>
      <c r="N28" s="10"/>
      <c r="O28" s="10"/>
      <c r="P28" s="10">
        <f>SUM(F28:O28)</f>
        <v>20</v>
      </c>
      <c r="Q28" s="27"/>
      <c r="R28" s="27"/>
    </row>
    <row r="29" spans="1:18" customFormat="1" ht="19" x14ac:dyDescent="0.25">
      <c r="A29" s="33" t="s">
        <v>64</v>
      </c>
      <c r="B29" s="8">
        <v>657379</v>
      </c>
      <c r="C29" s="19" t="s">
        <v>78</v>
      </c>
      <c r="D29" s="19" t="s">
        <v>79</v>
      </c>
      <c r="E29" s="19"/>
      <c r="F29" s="19"/>
      <c r="G29" s="18"/>
      <c r="H29" s="19"/>
      <c r="I29" s="19"/>
      <c r="J29" s="19"/>
      <c r="K29" s="19"/>
      <c r="L29" s="19">
        <v>20</v>
      </c>
      <c r="M29" s="19"/>
      <c r="N29" s="19"/>
      <c r="O29" s="19"/>
      <c r="P29" s="24">
        <v>20</v>
      </c>
      <c r="Q29" s="27"/>
      <c r="R29" s="27"/>
    </row>
    <row r="30" spans="1:18" customFormat="1" ht="19" x14ac:dyDescent="0.25">
      <c r="A30" s="33" t="s">
        <v>64</v>
      </c>
      <c r="B30" s="8">
        <v>253745</v>
      </c>
      <c r="C30" s="19" t="s">
        <v>80</v>
      </c>
      <c r="D30" s="19" t="s">
        <v>81</v>
      </c>
      <c r="E30" s="19"/>
      <c r="F30" s="19"/>
      <c r="G30" s="18"/>
      <c r="H30" s="19"/>
      <c r="I30" s="19"/>
      <c r="J30" s="19"/>
      <c r="K30" s="19"/>
      <c r="L30" s="19">
        <v>19</v>
      </c>
      <c r="M30" s="19"/>
      <c r="N30" s="19"/>
      <c r="O30" s="19"/>
      <c r="P30" s="24">
        <v>19</v>
      </c>
      <c r="Q30" s="27"/>
      <c r="R30" s="27"/>
    </row>
    <row r="31" spans="1:18" customFormat="1" ht="19" x14ac:dyDescent="0.25">
      <c r="A31" s="33" t="s">
        <v>64</v>
      </c>
      <c r="B31" s="8">
        <v>364537</v>
      </c>
      <c r="C31" s="8" t="s">
        <v>56</v>
      </c>
      <c r="D31" s="8" t="s">
        <v>57</v>
      </c>
      <c r="E31" s="19"/>
      <c r="F31" s="19"/>
      <c r="G31" s="18">
        <v>15</v>
      </c>
      <c r="H31" s="19"/>
      <c r="I31" s="19"/>
      <c r="J31" s="19"/>
      <c r="K31" s="19"/>
      <c r="L31" s="19"/>
      <c r="M31" s="19"/>
      <c r="N31" s="19"/>
      <c r="O31" s="19"/>
      <c r="P31" s="24">
        <f>SUM(F31:O31)</f>
        <v>15</v>
      </c>
      <c r="Q31" s="27"/>
      <c r="R31" s="27"/>
    </row>
    <row r="32" spans="1:18" customFormat="1" ht="19" x14ac:dyDescent="0.25">
      <c r="A32" s="33" t="s">
        <v>64</v>
      </c>
      <c r="B32" s="8">
        <v>366911</v>
      </c>
      <c r="C32" s="8" t="s">
        <v>58</v>
      </c>
      <c r="D32" s="8" t="s">
        <v>59</v>
      </c>
      <c r="E32" s="19"/>
      <c r="F32" s="19"/>
      <c r="G32" s="18">
        <v>14</v>
      </c>
      <c r="H32" s="19"/>
      <c r="I32" s="19"/>
      <c r="J32" s="19"/>
      <c r="K32" s="19"/>
      <c r="L32" s="19"/>
      <c r="M32" s="19"/>
      <c r="N32" s="19"/>
      <c r="O32" s="19"/>
      <c r="P32" s="24">
        <f>SUM(F32:O32)</f>
        <v>14</v>
      </c>
      <c r="Q32" s="27"/>
      <c r="R32" s="27"/>
    </row>
    <row r="33" spans="1:18" customFormat="1" ht="19" x14ac:dyDescent="0.25">
      <c r="A33" s="33" t="s">
        <v>64</v>
      </c>
      <c r="B33" s="22" t="s">
        <v>30</v>
      </c>
      <c r="C33" s="8" t="s">
        <v>62</v>
      </c>
      <c r="D33" s="8" t="s">
        <v>63</v>
      </c>
      <c r="E33" s="19"/>
      <c r="F33" s="20"/>
      <c r="G33" s="23" t="s">
        <v>31</v>
      </c>
      <c r="H33" s="19"/>
      <c r="I33" s="19"/>
      <c r="J33" s="19"/>
      <c r="K33" s="19"/>
      <c r="L33" s="19"/>
      <c r="M33" s="19"/>
      <c r="N33" s="19"/>
      <c r="O33" s="19"/>
      <c r="P33" s="23" t="s">
        <v>31</v>
      </c>
      <c r="Q33" s="27"/>
      <c r="R33" s="27"/>
    </row>
    <row r="34" spans="1:18" customFormat="1" ht="19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8" customFormat="1" ht="16" x14ac:dyDescent="0.2"/>
    <row r="36" spans="1:18" customFormat="1" ht="16" x14ac:dyDescent="0.2"/>
    <row r="37" spans="1:18" customFormat="1" ht="16" x14ac:dyDescent="0.2"/>
    <row r="38" spans="1:18" customFormat="1" ht="16" x14ac:dyDescent="0.2"/>
    <row r="39" spans="1:18" customFormat="1" ht="16" x14ac:dyDescent="0.2"/>
    <row r="40" spans="1:18" customFormat="1" ht="16" x14ac:dyDescent="0.2"/>
    <row r="41" spans="1:18" customFormat="1" ht="16" x14ac:dyDescent="0.2"/>
    <row r="42" spans="1:18" customFormat="1" ht="16" x14ac:dyDescent="0.2"/>
    <row r="43" spans="1:18" customFormat="1" ht="16" x14ac:dyDescent="0.2"/>
    <row r="44" spans="1:18" customFormat="1" ht="16" x14ac:dyDescent="0.2"/>
    <row r="45" spans="1:18" customFormat="1" ht="16" x14ac:dyDescent="0.2"/>
    <row r="46" spans="1:18" customFormat="1" ht="16" x14ac:dyDescent="0.2"/>
    <row r="47" spans="1:18" customFormat="1" ht="16" x14ac:dyDescent="0.2"/>
    <row r="48" spans="1:18" customFormat="1" ht="16" x14ac:dyDescent="0.2"/>
    <row r="49" customFormat="1" ht="16" x14ac:dyDescent="0.2"/>
    <row r="50" customFormat="1" ht="16" x14ac:dyDescent="0.2"/>
    <row r="51" customFormat="1" ht="16" x14ac:dyDescent="0.2"/>
    <row r="52" customFormat="1" ht="16" x14ac:dyDescent="0.2"/>
    <row r="53" customFormat="1" ht="16" x14ac:dyDescent="0.2"/>
    <row r="54" customFormat="1" ht="16" x14ac:dyDescent="0.2"/>
    <row r="55" customFormat="1" ht="16" x14ac:dyDescent="0.2"/>
    <row r="56" customFormat="1" ht="16" x14ac:dyDescent="0.2"/>
    <row r="57" customFormat="1" ht="16" x14ac:dyDescent="0.2"/>
    <row r="58" customFormat="1" ht="16" x14ac:dyDescent="0.2"/>
    <row r="59" customFormat="1" ht="16" x14ac:dyDescent="0.2"/>
    <row r="60" customFormat="1" ht="16" x14ac:dyDescent="0.2"/>
    <row r="61" customFormat="1" ht="16" x14ac:dyDescent="0.2"/>
    <row r="62" customFormat="1" ht="16" x14ac:dyDescent="0.2"/>
    <row r="63" customFormat="1" ht="16" x14ac:dyDescent="0.2"/>
    <row r="64" customFormat="1" ht="16" x14ac:dyDescent="0.2"/>
    <row r="65" customFormat="1" ht="16" x14ac:dyDescent="0.2"/>
    <row r="66" customFormat="1" ht="16" x14ac:dyDescent="0.2"/>
    <row r="67" customFormat="1" ht="16" x14ac:dyDescent="0.2"/>
    <row r="68" customFormat="1" ht="16" x14ac:dyDescent="0.2"/>
    <row r="69" customFormat="1" ht="16" x14ac:dyDescent="0.2"/>
    <row r="70" customFormat="1" ht="16" x14ac:dyDescent="0.2"/>
    <row r="71" customFormat="1" ht="16" x14ac:dyDescent="0.2"/>
    <row r="72" customFormat="1" ht="16" x14ac:dyDescent="0.2"/>
    <row r="73" customFormat="1" ht="16" x14ac:dyDescent="0.2"/>
    <row r="74" customFormat="1" ht="16" x14ac:dyDescent="0.2"/>
    <row r="75" customFormat="1" ht="16" x14ac:dyDescent="0.2"/>
    <row r="76" customFormat="1" ht="16" x14ac:dyDescent="0.2"/>
    <row r="77" customFormat="1" ht="16" x14ac:dyDescent="0.2"/>
    <row r="78" customFormat="1" ht="16" x14ac:dyDescent="0.2"/>
    <row r="79" customFormat="1" ht="16" x14ac:dyDescent="0.2"/>
    <row r="80" customFormat="1" ht="16" x14ac:dyDescent="0.2"/>
    <row r="81" spans="2:19" customFormat="1" ht="16" x14ac:dyDescent="0.2"/>
    <row r="82" spans="2:19" customFormat="1" ht="16" x14ac:dyDescent="0.2"/>
    <row r="83" spans="2:19" customFormat="1" ht="16" x14ac:dyDescent="0.2"/>
    <row r="84" spans="2:19" customFormat="1" ht="16" x14ac:dyDescent="0.2"/>
    <row r="85" spans="2:19" customFormat="1" ht="16" x14ac:dyDescent="0.2"/>
    <row r="86" spans="2:19" customFormat="1" ht="16" x14ac:dyDescent="0.2"/>
    <row r="87" spans="2:19" customFormat="1" ht="16" x14ac:dyDescent="0.2"/>
    <row r="88" spans="2:19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2:19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2:19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2:19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2:19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2:19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2:19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2:19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2:19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2:19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2:19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2:19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2:19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2:19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2:19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2:19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2:19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2:19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2:19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2:19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2:19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2:19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2:19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2:19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2:19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2:19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2:19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2:19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2:19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2:19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2:19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2:19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2:19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2:19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2:19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2:19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2:19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2:19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2:19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2:19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2:19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2:19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2:19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2:19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2:19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2:19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2:19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2:19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2:19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2:19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2:19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2:19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2:19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2:19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2:19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2:19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2:19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2:19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2:19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2:19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2:19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2:19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2:19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2:19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2:19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2:19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2:19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2:19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2:19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2:19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2:19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2:19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2:19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2:19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2:19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2:19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2:19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2:19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2:19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2:19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2:19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2:19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2:19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2:19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2:19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2:19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2:19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2:19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2:19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2:19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2:19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2:19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2:19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2:19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2:19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2:19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2:19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2:19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2:19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2:19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2:19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2:19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2:19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2:19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2:19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2:19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2:19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2:19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2:19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2:19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2:19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2:19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2:19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2:19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2:19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2:19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2:19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2:19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2:19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2:19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2:19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2:19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2:19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2:19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2:19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2:19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2:19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2:19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2:19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2:19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2:19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2:19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2:19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2:19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2:19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2:19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2:19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2:19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2:19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2:19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2:19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2:19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2:19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2:19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2:19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2:19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2:19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2:19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2:19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2:19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2:19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2:19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2:19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2:19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2:19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2:19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2:19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2:19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2:19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2:19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2:19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2:19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2:19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2:19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</row>
    <row r="252" spans="2:19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</row>
    <row r="253" spans="2:19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</row>
    <row r="254" spans="2:19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</row>
    <row r="255" spans="2:19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</row>
    <row r="256" spans="2:19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</row>
    <row r="257" spans="2:19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</row>
    <row r="258" spans="2:19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</row>
    <row r="259" spans="2:19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</row>
    <row r="260" spans="2:19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</row>
    <row r="261" spans="2:19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</row>
    <row r="262" spans="2:19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</row>
    <row r="263" spans="2:19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</row>
    <row r="264" spans="2:19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</row>
    <row r="265" spans="2:19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</row>
    <row r="266" spans="2:19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</row>
    <row r="267" spans="2:19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</row>
    <row r="268" spans="2:19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</row>
    <row r="269" spans="2:19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</row>
    <row r="270" spans="2:19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</row>
    <row r="271" spans="2:19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</row>
    <row r="272" spans="2:19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</row>
    <row r="273" spans="2:19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</row>
    <row r="274" spans="2:19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</row>
    <row r="275" spans="2:19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</row>
    <row r="276" spans="2:19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</row>
    <row r="277" spans="2:19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</row>
    <row r="278" spans="2:19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</row>
    <row r="279" spans="2:19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</row>
    <row r="280" spans="2:19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</row>
    <row r="281" spans="2:19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</row>
    <row r="282" spans="2:19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</row>
    <row r="283" spans="2:19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</row>
    <row r="284" spans="2:19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</row>
    <row r="285" spans="2:19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</row>
    <row r="286" spans="2:19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</row>
    <row r="287" spans="2:19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</row>
    <row r="288" spans="2:19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</row>
    <row r="289" spans="2:19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</row>
    <row r="290" spans="2:19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</row>
    <row r="291" spans="2:19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</row>
    <row r="292" spans="2:19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</row>
    <row r="293" spans="2:19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</row>
    <row r="294" spans="2:19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</row>
    <row r="295" spans="2:19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</row>
    <row r="296" spans="2:19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</row>
    <row r="297" spans="2:19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</row>
    <row r="298" spans="2:19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</row>
    <row r="299" spans="2:19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</row>
    <row r="300" spans="2:19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</row>
    <row r="301" spans="2:19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</row>
    <row r="302" spans="2:19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</row>
    <row r="303" spans="2:19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</row>
    <row r="304" spans="2:19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</row>
    <row r="305" spans="2:19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</row>
    <row r="306" spans="2:19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  <row r="307" spans="2:19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</row>
    <row r="308" spans="2:19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</row>
    <row r="309" spans="2:19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</row>
    <row r="310" spans="2:19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</row>
    <row r="311" spans="2:19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2:19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2:19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2:19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</row>
    <row r="315" spans="2:19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</row>
    <row r="316" spans="2:19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</row>
    <row r="317" spans="2:19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</row>
    <row r="318" spans="2:19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</row>
    <row r="319" spans="2:19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</row>
    <row r="320" spans="2:19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</row>
    <row r="321" spans="2:19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</row>
    <row r="322" spans="2:19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</row>
    <row r="323" spans="2:19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</row>
    <row r="324" spans="2:19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</row>
    <row r="325" spans="2:19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</row>
    <row r="326" spans="2:19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</row>
    <row r="327" spans="2:19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</row>
    <row r="328" spans="2:19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</row>
    <row r="329" spans="2:19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</row>
    <row r="330" spans="2:19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</row>
    <row r="331" spans="2:19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</row>
    <row r="332" spans="2:19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</row>
    <row r="333" spans="2:19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</row>
    <row r="334" spans="2:19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</row>
    <row r="335" spans="2:19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</row>
    <row r="336" spans="2:19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</row>
    <row r="337" spans="2:19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</row>
    <row r="338" spans="2:19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</row>
    <row r="339" spans="2:19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</row>
    <row r="340" spans="2:19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</row>
    <row r="341" spans="2:19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</row>
    <row r="342" spans="2:19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</row>
    <row r="343" spans="2:19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</row>
    <row r="344" spans="2:19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</row>
    <row r="345" spans="2:19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</row>
    <row r="346" spans="2:19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</row>
    <row r="347" spans="2:19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</row>
    <row r="348" spans="2:19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</row>
    <row r="349" spans="2:19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</row>
    <row r="350" spans="2:19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</row>
    <row r="351" spans="2:19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</row>
    <row r="352" spans="2:19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</row>
    <row r="353" spans="2:19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</row>
    <row r="354" spans="2:19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</row>
    <row r="355" spans="2:19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2:19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2:19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2:19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  <row r="359" spans="2:19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</row>
    <row r="360" spans="2:19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</row>
    <row r="361" spans="2:19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</row>
    <row r="362" spans="2:19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</row>
    <row r="363" spans="2:19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</row>
    <row r="364" spans="2:19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</row>
    <row r="365" spans="2:19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</row>
    <row r="366" spans="2:19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</row>
    <row r="367" spans="2:19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</row>
    <row r="368" spans="2:19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</row>
    <row r="369" spans="2:19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</row>
    <row r="370" spans="2:19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</row>
    <row r="371" spans="2:19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</row>
    <row r="372" spans="2:19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</row>
    <row r="373" spans="2:19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</row>
    <row r="374" spans="2:19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</row>
    <row r="375" spans="2:19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</row>
    <row r="376" spans="2:19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</row>
    <row r="377" spans="2:19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</row>
    <row r="378" spans="2:19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</row>
    <row r="379" spans="2:19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</row>
    <row r="380" spans="2:19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</row>
    <row r="381" spans="2:19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</row>
    <row r="382" spans="2:19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</row>
    <row r="383" spans="2:19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</row>
    <row r="384" spans="2:19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</row>
    <row r="385" spans="2:19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</row>
    <row r="386" spans="2:19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</row>
    <row r="387" spans="2:19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</row>
    <row r="388" spans="2:19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</row>
    <row r="389" spans="2:19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</row>
    <row r="390" spans="2:19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</row>
    <row r="391" spans="2:19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</row>
    <row r="392" spans="2:19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</row>
    <row r="393" spans="2:19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</row>
    <row r="394" spans="2:19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</row>
    <row r="395" spans="2:19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</row>
    <row r="396" spans="2:19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</row>
    <row r="397" spans="2:19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</row>
    <row r="398" spans="2:19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</row>
    <row r="399" spans="2:19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</row>
    <row r="400" spans="2:19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</row>
    <row r="401" spans="2:19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</row>
    <row r="402" spans="2:19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</row>
    <row r="403" spans="2:19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</row>
    <row r="404" spans="2:19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</row>
    <row r="405" spans="2:19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</row>
    <row r="406" spans="2:19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</row>
    <row r="407" spans="2:19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</row>
    <row r="408" spans="2:19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</row>
    <row r="409" spans="2:19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</row>
    <row r="410" spans="2:19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</row>
    <row r="411" spans="2:19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</row>
    <row r="412" spans="2:19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</row>
    <row r="413" spans="2:19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</row>
    <row r="414" spans="2:19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</row>
    <row r="415" spans="2:19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</row>
    <row r="416" spans="2:19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</row>
    <row r="417" spans="2:19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</row>
    <row r="418" spans="2:19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</row>
    <row r="419" spans="2:19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</row>
    <row r="420" spans="2:19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</row>
    <row r="421" spans="2:19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</row>
    <row r="422" spans="2:19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</row>
    <row r="423" spans="2:19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</row>
    <row r="424" spans="2:19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</row>
    <row r="425" spans="2:19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</row>
    <row r="426" spans="2:19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</row>
    <row r="427" spans="2:19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</row>
    <row r="428" spans="2:19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</row>
    <row r="429" spans="2:19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</row>
    <row r="430" spans="2:19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</row>
    <row r="431" spans="2:19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</row>
    <row r="432" spans="2:19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</row>
    <row r="433" spans="2:19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</row>
    <row r="434" spans="2:19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</row>
    <row r="435" spans="2:19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</row>
    <row r="436" spans="2:19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</row>
    <row r="437" spans="2:19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</row>
    <row r="438" spans="2:19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</row>
    <row r="439" spans="2:19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</row>
    <row r="440" spans="2:19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</row>
    <row r="441" spans="2:19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</row>
    <row r="442" spans="2:19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</row>
    <row r="443" spans="2:19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</row>
    <row r="444" spans="2:19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</row>
    <row r="445" spans="2:19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</row>
    <row r="446" spans="2:19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</row>
    <row r="447" spans="2:19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</row>
    <row r="448" spans="2:19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</row>
    <row r="449" spans="2:19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</row>
    <row r="450" spans="2:19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</row>
    <row r="451" spans="2:19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</row>
    <row r="452" spans="2:19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</row>
    <row r="453" spans="2:19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</row>
    <row r="454" spans="2:19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</row>
    <row r="455" spans="2:19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</row>
    <row r="456" spans="2:19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</row>
    <row r="457" spans="2:19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</row>
    <row r="458" spans="2:19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</row>
    <row r="459" spans="2:19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</row>
    <row r="460" spans="2:19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</row>
    <row r="461" spans="2:19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</row>
    <row r="462" spans="2:19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</row>
    <row r="463" spans="2:19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</row>
    <row r="464" spans="2:19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</row>
    <row r="465" spans="2:19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</row>
    <row r="466" spans="2:19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</row>
    <row r="467" spans="2:19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</row>
    <row r="468" spans="2:19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</row>
    <row r="469" spans="2:19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</row>
    <row r="470" spans="2:19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</row>
    <row r="471" spans="2:19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</row>
    <row r="472" spans="2:19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</row>
    <row r="473" spans="2:19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</row>
    <row r="474" spans="2:19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</row>
    <row r="475" spans="2:19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</row>
    <row r="476" spans="2:19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</row>
    <row r="477" spans="2:19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</row>
    <row r="478" spans="2:19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</row>
    <row r="479" spans="2:19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</row>
    <row r="480" spans="2:19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</row>
    <row r="481" spans="2:19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</row>
    <row r="482" spans="2:19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</row>
    <row r="483" spans="2:19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</row>
    <row r="484" spans="2:19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</row>
    <row r="485" spans="2:19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</row>
    <row r="486" spans="2:19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</row>
    <row r="487" spans="2:19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</row>
    <row r="488" spans="2:19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</row>
    <row r="489" spans="2:19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</row>
    <row r="490" spans="2:19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</row>
    <row r="491" spans="2:19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</row>
    <row r="492" spans="2:19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</row>
    <row r="493" spans="2:19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</row>
    <row r="494" spans="2:19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</row>
    <row r="495" spans="2:19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</row>
    <row r="496" spans="2:19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</row>
    <row r="497" spans="2:19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</row>
    <row r="498" spans="2:19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</row>
  </sheetData>
  <sortState xmlns:xlrd2="http://schemas.microsoft.com/office/spreadsheetml/2017/richdata2" ref="B3:AD7">
    <sortCondition descending="1" ref="P3:P7"/>
  </sortState>
  <conditionalFormatting sqref="B17:B3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Yvonne Van Gent</cp:lastModifiedBy>
  <dcterms:created xsi:type="dcterms:W3CDTF">2023-06-13T20:33:11Z</dcterms:created>
  <dcterms:modified xsi:type="dcterms:W3CDTF">2023-11-07T14:50:13Z</dcterms:modified>
</cp:coreProperties>
</file>