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vonne/Desktop/XCUP/"/>
    </mc:Choice>
  </mc:AlternateContent>
  <xr:revisionPtr revIDLastSave="0" documentId="13_ncr:1_{04358F20-9828-274A-9BB8-66CA368912AB}" xr6:coauthVersionLast="47" xr6:coauthVersionMax="47" xr10:uidLastSave="{00000000-0000-0000-0000-000000000000}"/>
  <bookViews>
    <workbookView xWindow="1520" yWindow="500" windowWidth="17620" windowHeight="16420" xr2:uid="{B654DF85-23E0-EF40-B132-44B00420A2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1" i="1" l="1"/>
  <c r="P60" i="1"/>
  <c r="P59" i="1"/>
  <c r="P58" i="1"/>
  <c r="P57" i="1"/>
  <c r="P56" i="1"/>
  <c r="P55" i="1"/>
  <c r="P53" i="1"/>
  <c r="P52" i="1"/>
  <c r="P51" i="1"/>
  <c r="P50" i="1"/>
  <c r="P49" i="1"/>
  <c r="P48" i="1"/>
  <c r="P42" i="1"/>
  <c r="P41" i="1"/>
  <c r="P40" i="1"/>
  <c r="P39" i="1"/>
  <c r="P38" i="1"/>
  <c r="P37" i="1"/>
  <c r="P36" i="1"/>
  <c r="P35" i="1"/>
  <c r="P34" i="1"/>
  <c r="P33" i="1"/>
  <c r="P32" i="1"/>
  <c r="P31" i="1"/>
  <c r="P21" i="1"/>
  <c r="P20" i="1"/>
  <c r="P19" i="1"/>
  <c r="P18" i="1"/>
  <c r="P17" i="1"/>
  <c r="P16" i="1"/>
  <c r="P15" i="1"/>
  <c r="P14" i="1"/>
  <c r="P13" i="1"/>
  <c r="O7" i="1"/>
  <c r="P7" i="1" s="1"/>
  <c r="O6" i="1"/>
  <c r="P6" i="1" s="1"/>
  <c r="O5" i="1"/>
  <c r="P5" i="1" s="1"/>
  <c r="O4" i="1"/>
  <c r="P4" i="1" s="1"/>
  <c r="O3" i="1"/>
  <c r="P3" i="1" s="1"/>
</calcChain>
</file>

<file path=xl/sharedStrings.xml><?xml version="1.0" encoding="utf-8"?>
<sst xmlns="http://schemas.openxmlformats.org/spreadsheetml/2006/main" count="247" uniqueCount="130">
  <si>
    <t>License #</t>
  </si>
  <si>
    <t>First Name</t>
  </si>
  <si>
    <t>Last Name</t>
  </si>
  <si>
    <t>SUBTOTAL</t>
  </si>
  <si>
    <t>FINAL CUP STANDINGS</t>
  </si>
  <si>
    <t>9-6  Harlow Platts</t>
  </si>
  <si>
    <t>9-30 Schoolyard</t>
  </si>
  <si>
    <t>10-14 Louisville</t>
  </si>
  <si>
    <t>10-15 Wild West CX</t>
  </si>
  <si>
    <t>10-21 Parker</t>
  </si>
  <si>
    <t>10-28 Valmont</t>
  </si>
  <si>
    <t>11-4 Cross of the North #1</t>
  </si>
  <si>
    <t>11-5 Cross of the North #2</t>
  </si>
  <si>
    <t>11-11 Westminster</t>
  </si>
  <si>
    <t>12-2 Amy D - States</t>
  </si>
  <si>
    <t>Team</t>
  </si>
  <si>
    <t>Boulder Junior Cycling</t>
  </si>
  <si>
    <t>Race Group</t>
  </si>
  <si>
    <t>Lehman</t>
  </si>
  <si>
    <t>Heather</t>
  </si>
  <si>
    <t>McCalmon</t>
  </si>
  <si>
    <t>Mia</t>
  </si>
  <si>
    <t>Dunn</t>
  </si>
  <si>
    <t>Sydney</t>
  </si>
  <si>
    <t>Lillian</t>
  </si>
  <si>
    <t>Berry</t>
  </si>
  <si>
    <t>Clara</t>
  </si>
  <si>
    <t>Post</t>
  </si>
  <si>
    <t>Kirsten</t>
  </si>
  <si>
    <t>Hembrook</t>
  </si>
  <si>
    <t>Donovan Racing Development</t>
  </si>
  <si>
    <t>Annika</t>
  </si>
  <si>
    <t>Krum</t>
  </si>
  <si>
    <t>Avout Racing</t>
  </si>
  <si>
    <t>Stella</t>
  </si>
  <si>
    <t>Ternan</t>
  </si>
  <si>
    <t>June</t>
  </si>
  <si>
    <t>Johnson</t>
  </si>
  <si>
    <t>1-D</t>
  </si>
  <si>
    <t>River</t>
  </si>
  <si>
    <t>Merges</t>
  </si>
  <si>
    <t>Amelia</t>
  </si>
  <si>
    <t>Abraham</t>
  </si>
  <si>
    <t>Madison</t>
  </si>
  <si>
    <t>Platte</t>
  </si>
  <si>
    <t>Macey</t>
  </si>
  <si>
    <t>Cazier</t>
  </si>
  <si>
    <t>Avery</t>
  </si>
  <si>
    <t>Morton</t>
  </si>
  <si>
    <t>Emma</t>
  </si>
  <si>
    <t>Pickels</t>
  </si>
  <si>
    <t>N/A</t>
  </si>
  <si>
    <t>Klenk</t>
  </si>
  <si>
    <t>Quinley</t>
  </si>
  <si>
    <t>Dunleavy</t>
  </si>
  <si>
    <t>Matilda</t>
  </si>
  <si>
    <t>Rees</t>
  </si>
  <si>
    <t>Lavina</t>
  </si>
  <si>
    <t>Carey</t>
  </si>
  <si>
    <t>Eva</t>
  </si>
  <si>
    <t>Boylan</t>
  </si>
  <si>
    <t>11-12</t>
  </si>
  <si>
    <t>13-14</t>
  </si>
  <si>
    <t>Chelsea</t>
  </si>
  <si>
    <t>Hazel</t>
  </si>
  <si>
    <t>Stelzer</t>
  </si>
  <si>
    <t>Eleanor</t>
  </si>
  <si>
    <t>Burian-James</t>
  </si>
  <si>
    <t>Abigail</t>
  </si>
  <si>
    <t>Morone</t>
  </si>
  <si>
    <t>Sage</t>
  </si>
  <si>
    <t>Beetge</t>
  </si>
  <si>
    <t>Lyla</t>
  </si>
  <si>
    <t>Danko</t>
  </si>
  <si>
    <t>Malia</t>
  </si>
  <si>
    <t>Castle</t>
  </si>
  <si>
    <t>Bixby</t>
  </si>
  <si>
    <t>Doyle</t>
  </si>
  <si>
    <t>Brinley</t>
  </si>
  <si>
    <t>Cahill</t>
  </si>
  <si>
    <t>Maggie</t>
  </si>
  <si>
    <t>Dwight</t>
  </si>
  <si>
    <t>Tula</t>
  </si>
  <si>
    <t>Delaney</t>
  </si>
  <si>
    <t>Haylee Jo</t>
  </si>
  <si>
    <t>Jackson</t>
  </si>
  <si>
    <t>Julia</t>
  </si>
  <si>
    <t>Molly</t>
  </si>
  <si>
    <t>15-16</t>
  </si>
  <si>
    <t>Siri</t>
  </si>
  <si>
    <t>Meegan</t>
  </si>
  <si>
    <t>Laura</t>
  </si>
  <si>
    <t>Carlin</t>
  </si>
  <si>
    <t>Kyla</t>
  </si>
  <si>
    <t>Cohen</t>
  </si>
  <si>
    <t>Dawson School</t>
  </si>
  <si>
    <t>Adeline</t>
  </si>
  <si>
    <t>Hamilton</t>
  </si>
  <si>
    <t>Anna</t>
  </si>
  <si>
    <t>Halverson</t>
  </si>
  <si>
    <t>Olivia</t>
  </si>
  <si>
    <t>Phillips</t>
  </si>
  <si>
    <t>Garside</t>
  </si>
  <si>
    <t>Iliana</t>
  </si>
  <si>
    <t>Brown</t>
  </si>
  <si>
    <t>Chloe</t>
  </si>
  <si>
    <t>Ahnemann</t>
  </si>
  <si>
    <t>17-18</t>
  </si>
  <si>
    <t>Reid</t>
  </si>
  <si>
    <t>Hummon</t>
  </si>
  <si>
    <t>Fiona</t>
  </si>
  <si>
    <t>Gallagher</t>
  </si>
  <si>
    <t>TOTAL FOR TOP 7</t>
  </si>
  <si>
    <t>Cadence</t>
  </si>
  <si>
    <t>Dineen</t>
  </si>
  <si>
    <t>Kylie</t>
  </si>
  <si>
    <t>Moerk</t>
  </si>
  <si>
    <t xml:space="preserve">Lyla </t>
  </si>
  <si>
    <t xml:space="preserve"> Emma</t>
  </si>
  <si>
    <t>ODell</t>
  </si>
  <si>
    <t xml:space="preserve"> Sylvia</t>
  </si>
  <si>
    <t>Farley</t>
  </si>
  <si>
    <t xml:space="preserve"> Sophie</t>
  </si>
  <si>
    <t>Stockburger</t>
  </si>
  <si>
    <t xml:space="preserve"> Reese</t>
  </si>
  <si>
    <t>Michalik</t>
  </si>
  <si>
    <t>Emery</t>
  </si>
  <si>
    <t>Kelley</t>
  </si>
  <si>
    <t xml:space="preserve"> Alexa</t>
  </si>
  <si>
    <t>Naschold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</si>
</sst>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 (Body)"/>
    </font>
    <font>
      <b/>
      <sz val="14"/>
      <color rgb="FFFF0000"/>
      <name val="Calibri (Body)"/>
    </font>
    <font>
      <sz val="14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center" textRotation="45"/>
    </xf>
    <xf numFmtId="0" fontId="1" fillId="0" borderId="1" xfId="0" applyFont="1" applyBorder="1" applyAlignment="1">
      <alignment horizontal="left" textRotation="45"/>
    </xf>
    <xf numFmtId="0" fontId="1" fillId="0" borderId="3" xfId="0" applyFont="1" applyBorder="1" applyAlignment="1">
      <alignment horizontal="left" textRotation="45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7" fillId="0" borderId="2" xfId="0" applyFont="1" applyBorder="1" applyAlignment="1">
      <alignment horizontal="center" textRotation="45"/>
    </xf>
    <xf numFmtId="0" fontId="5" fillId="0" borderId="2" xfId="0" applyFont="1" applyBorder="1" applyAlignment="1">
      <alignment horizontal="right" textRotation="45"/>
    </xf>
    <xf numFmtId="0" fontId="0" fillId="0" borderId="0" xfId="0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6" xfId="0" applyBorder="1"/>
    <xf numFmtId="0" fontId="3" fillId="0" borderId="6" xfId="0" applyFont="1" applyBorder="1" applyAlignment="1">
      <alignment horizontal="center"/>
    </xf>
    <xf numFmtId="0" fontId="1" fillId="0" borderId="2" xfId="0" applyFont="1" applyBorder="1" applyAlignment="1">
      <alignment horizontal="right" textRotation="45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left" textRotation="45"/>
    </xf>
    <xf numFmtId="0" fontId="5" fillId="0" borderId="2" xfId="0" applyFont="1" applyBorder="1"/>
    <xf numFmtId="0" fontId="2" fillId="0" borderId="4" xfId="0" applyFont="1" applyBorder="1" applyAlignment="1">
      <alignment textRotation="45"/>
    </xf>
    <xf numFmtId="0" fontId="8" fillId="2" borderId="2" xfId="0" applyFont="1" applyFill="1" applyBorder="1" applyAlignment="1">
      <alignment horizontal="right"/>
    </xf>
    <xf numFmtId="0" fontId="8" fillId="2" borderId="2" xfId="0" applyFont="1" applyFill="1" applyBorder="1" applyAlignment="1">
      <alignment horizontal="left"/>
    </xf>
    <xf numFmtId="0" fontId="0" fillId="0" borderId="2" xfId="0" applyBorder="1" applyAlignment="1">
      <alignment horizontal="right"/>
    </xf>
    <xf numFmtId="0" fontId="9" fillId="0" borderId="2" xfId="0" applyFont="1" applyBorder="1"/>
    <xf numFmtId="0" fontId="0" fillId="0" borderId="2" xfId="0" applyBorder="1"/>
    <xf numFmtId="49" fontId="5" fillId="0" borderId="2" xfId="0" applyNumberFormat="1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6" fillId="2" borderId="2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4" fillId="0" borderId="0" xfId="0" applyFont="1" applyAlignment="1">
      <alignment horizontal="left"/>
    </xf>
    <xf numFmtId="49" fontId="5" fillId="0" borderId="7" xfId="0" applyNumberFormat="1" applyFont="1" applyBorder="1"/>
    <xf numFmtId="0" fontId="5" fillId="0" borderId="1" xfId="0" applyFont="1" applyBorder="1"/>
    <xf numFmtId="0" fontId="6" fillId="0" borderId="3" xfId="0" applyFont="1" applyBorder="1" applyAlignment="1">
      <alignment horizontal="right"/>
    </xf>
    <xf numFmtId="0" fontId="0" fillId="0" borderId="1" xfId="0" applyBorder="1"/>
    <xf numFmtId="0" fontId="4" fillId="0" borderId="7" xfId="0" applyFont="1" applyBorder="1"/>
    <xf numFmtId="0" fontId="6" fillId="0" borderId="0" xfId="0" applyFont="1" applyFill="1" applyBorder="1" applyAlignment="1">
      <alignment horizontal="left"/>
    </xf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5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8" fillId="0" borderId="2" xfId="0" applyFont="1" applyBorder="1" applyAlignment="1">
      <alignment horizontal="left"/>
    </xf>
    <xf numFmtId="49" fontId="5" fillId="0" borderId="0" xfId="0" applyNumberFormat="1" applyFont="1" applyBorder="1"/>
    <xf numFmtId="0" fontId="8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9" fillId="0" borderId="0" xfId="0" applyFont="1"/>
    <xf numFmtId="0" fontId="11" fillId="0" borderId="2" xfId="0" applyFont="1" applyBorder="1"/>
    <xf numFmtId="0" fontId="11" fillId="0" borderId="0" xfId="0" applyFont="1"/>
    <xf numFmtId="0" fontId="4" fillId="0" borderId="0" xfId="0" applyFont="1" applyBorder="1" applyAlignment="1">
      <alignment horizontal="right"/>
    </xf>
    <xf numFmtId="0" fontId="9" fillId="0" borderId="0" xfId="0" applyFont="1" applyBorder="1"/>
    <xf numFmtId="0" fontId="10" fillId="0" borderId="1" xfId="0" applyFont="1" applyBorder="1"/>
    <xf numFmtId="0" fontId="10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0</xdr:row>
      <xdr:rowOff>12700</xdr:rowOff>
    </xdr:from>
    <xdr:to>
      <xdr:col>4</xdr:col>
      <xdr:colOff>1333500</xdr:colOff>
      <xdr:row>0</xdr:row>
      <xdr:rowOff>622300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DA4D318-5984-3E02-910E-49C2FE878FCA}"/>
            </a:ext>
          </a:extLst>
        </xdr:cNvPr>
        <xdr:cNvSpPr txBox="1"/>
      </xdr:nvSpPr>
      <xdr:spPr>
        <a:xfrm>
          <a:off x="355600" y="12700"/>
          <a:ext cx="41402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600" b="1">
              <a:solidFill>
                <a:srgbClr val="FF0000"/>
              </a:solidFill>
            </a:rPr>
            <a:t>JW XCUP Standings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85EAC-B8CF-454A-BFEE-0D5D945C0076}">
  <dimension ref="A1:AD146"/>
  <sheetViews>
    <sheetView tabSelected="1" topLeftCell="A60" workbookViewId="0">
      <selection activeCell="G54" sqref="G54"/>
    </sheetView>
  </sheetViews>
  <sheetFormatPr baseColWidth="10" defaultColWidth="8.83203125" defaultRowHeight="21" x14ac:dyDescent="0.25"/>
  <cols>
    <col min="1" max="1" width="8.83203125" style="8"/>
    <col min="2" max="2" width="9.6640625" style="3" customWidth="1"/>
    <col min="3" max="3" width="12.33203125" style="3" customWidth="1"/>
    <col min="4" max="4" width="10.6640625" style="3" customWidth="1"/>
    <col min="5" max="5" width="21.33203125" style="3" customWidth="1"/>
    <col min="6" max="8" width="5.83203125" style="23" customWidth="1"/>
    <col min="9" max="9" width="6.33203125" style="23" customWidth="1"/>
    <col min="10" max="11" width="5.83203125" style="23" customWidth="1"/>
    <col min="12" max="14" width="6.33203125" style="23" customWidth="1"/>
    <col min="15" max="15" width="8.83203125" style="24"/>
    <col min="16" max="16" width="8.83203125" style="2"/>
    <col min="17" max="17" width="8.83203125" style="1"/>
    <col min="18" max="18" width="8.83203125" style="20"/>
    <col min="19" max="30" width="8.83203125" style="1"/>
    <col min="31" max="16384" width="8.83203125" style="2"/>
  </cols>
  <sheetData>
    <row r="1" spans="1:30" ht="144" x14ac:dyDescent="0.25">
      <c r="A1" s="25" t="s">
        <v>17</v>
      </c>
      <c r="B1" s="5" t="s">
        <v>0</v>
      </c>
      <c r="C1" s="5" t="s">
        <v>1</v>
      </c>
      <c r="D1" s="6" t="s">
        <v>2</v>
      </c>
      <c r="E1" s="6" t="s">
        <v>15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1" t="s">
        <v>13</v>
      </c>
      <c r="O1" s="21" t="s">
        <v>14</v>
      </c>
      <c r="P1" s="27" t="s">
        <v>3</v>
      </c>
      <c r="Q1" s="4" t="s">
        <v>112</v>
      </c>
      <c r="R1" s="13" t="s">
        <v>4</v>
      </c>
      <c r="AB1" s="2"/>
      <c r="AC1" s="2"/>
      <c r="AD1" s="2"/>
    </row>
    <row r="2" spans="1:30" s="8" customFormat="1" ht="3" customHeight="1" x14ac:dyDescent="0.25">
      <c r="A2" s="16"/>
      <c r="B2" s="9"/>
      <c r="C2" s="10"/>
      <c r="D2" s="10"/>
      <c r="E2" s="10"/>
      <c r="F2" s="14"/>
      <c r="G2" s="14"/>
      <c r="H2" s="14"/>
      <c r="I2" s="14"/>
      <c r="J2" s="14"/>
      <c r="K2" s="14"/>
      <c r="L2" s="14"/>
      <c r="M2" s="14"/>
      <c r="N2" s="14"/>
      <c r="O2" s="11"/>
      <c r="P2" s="16"/>
      <c r="Q2" s="12"/>
      <c r="R2" s="11"/>
      <c r="S2" s="7"/>
      <c r="T2" s="7"/>
      <c r="U2" s="7"/>
      <c r="V2" s="7"/>
      <c r="W2" s="7"/>
      <c r="X2" s="7"/>
      <c r="Y2" s="7"/>
      <c r="Z2" s="7"/>
      <c r="AA2" s="7"/>
    </row>
    <row r="3" spans="1:30" x14ac:dyDescent="0.25">
      <c r="A3" s="9">
        <v>625376</v>
      </c>
      <c r="B3" s="16" t="s">
        <v>19</v>
      </c>
      <c r="C3" s="16" t="s">
        <v>20</v>
      </c>
      <c r="D3" s="16" t="s">
        <v>16</v>
      </c>
      <c r="E3" s="17">
        <v>35</v>
      </c>
      <c r="F3" s="17">
        <v>35</v>
      </c>
      <c r="G3" s="17">
        <v>35</v>
      </c>
      <c r="H3" s="11"/>
      <c r="I3" s="11"/>
      <c r="J3" s="11">
        <v>35</v>
      </c>
      <c r="K3" s="11">
        <v>35</v>
      </c>
      <c r="L3" s="11"/>
      <c r="M3" s="11"/>
      <c r="N3" s="11"/>
      <c r="O3" s="11">
        <f>SUM(E3:N3)</f>
        <v>175</v>
      </c>
      <c r="P3" s="11">
        <f>SUM(F3:O3)</f>
        <v>315</v>
      </c>
      <c r="Q3" s="18"/>
      <c r="R3" s="11"/>
      <c r="S3"/>
    </row>
    <row r="4" spans="1:30" x14ac:dyDescent="0.25">
      <c r="A4" s="9">
        <v>648574</v>
      </c>
      <c r="B4" s="9" t="s">
        <v>23</v>
      </c>
      <c r="C4" s="9" t="s">
        <v>18</v>
      </c>
      <c r="D4" s="16"/>
      <c r="E4" s="16"/>
      <c r="F4" s="16">
        <v>30</v>
      </c>
      <c r="G4" s="16">
        <v>30</v>
      </c>
      <c r="H4" s="16">
        <v>35</v>
      </c>
      <c r="I4" s="16"/>
      <c r="J4" s="16">
        <v>27</v>
      </c>
      <c r="K4" s="16">
        <v>30</v>
      </c>
      <c r="L4" s="16"/>
      <c r="M4" s="16"/>
      <c r="N4" s="16"/>
      <c r="O4" s="26">
        <f>SUM(E4:N4)</f>
        <v>152</v>
      </c>
      <c r="P4" s="26">
        <f>SUM(F4:O4)</f>
        <v>304</v>
      </c>
      <c r="Q4" s="16"/>
      <c r="R4" s="11"/>
      <c r="S4"/>
    </row>
    <row r="5" spans="1:30" x14ac:dyDescent="0.25">
      <c r="A5" s="9">
        <v>667614</v>
      </c>
      <c r="B5" s="9" t="s">
        <v>24</v>
      </c>
      <c r="C5" s="9" t="s">
        <v>25</v>
      </c>
      <c r="D5" s="16"/>
      <c r="E5" s="16"/>
      <c r="F5" s="16">
        <v>27</v>
      </c>
      <c r="G5" s="16">
        <v>27</v>
      </c>
      <c r="H5" s="16"/>
      <c r="I5" s="16"/>
      <c r="J5" s="16">
        <v>30</v>
      </c>
      <c r="K5" s="16">
        <v>27</v>
      </c>
      <c r="L5" s="16">
        <v>35</v>
      </c>
      <c r="M5" s="16"/>
      <c r="N5" s="16"/>
      <c r="O5" s="26">
        <f>SUM(E5:N5)</f>
        <v>146</v>
      </c>
      <c r="P5" s="26">
        <f>SUM(F5:O5)</f>
        <v>292</v>
      </c>
      <c r="Q5" s="16"/>
      <c r="R5" s="16"/>
      <c r="S5"/>
    </row>
    <row r="6" spans="1:30" x14ac:dyDescent="0.25">
      <c r="A6" s="9">
        <v>667052</v>
      </c>
      <c r="B6" s="9" t="s">
        <v>26</v>
      </c>
      <c r="C6" s="9" t="s">
        <v>27</v>
      </c>
      <c r="D6" s="16"/>
      <c r="E6" s="16"/>
      <c r="F6" s="16">
        <v>24</v>
      </c>
      <c r="G6" s="16"/>
      <c r="H6" s="16"/>
      <c r="I6" s="16"/>
      <c r="J6" s="16"/>
      <c r="K6" s="16"/>
      <c r="L6" s="16">
        <v>27</v>
      </c>
      <c r="M6" s="16"/>
      <c r="N6" s="16"/>
      <c r="O6" s="26">
        <f>SUM(E6:N6)</f>
        <v>51</v>
      </c>
      <c r="P6" s="11">
        <f>SUM(F6:O6)</f>
        <v>102</v>
      </c>
      <c r="Q6" s="16"/>
      <c r="R6" s="16"/>
      <c r="S6"/>
    </row>
    <row r="7" spans="1:30" x14ac:dyDescent="0.25">
      <c r="A7" s="9">
        <v>665790</v>
      </c>
      <c r="B7" s="16" t="s">
        <v>21</v>
      </c>
      <c r="C7" s="16" t="s">
        <v>22</v>
      </c>
      <c r="D7" s="10"/>
      <c r="E7" s="17">
        <v>30</v>
      </c>
      <c r="F7" s="11"/>
      <c r="G7" s="11"/>
      <c r="H7" s="11"/>
      <c r="I7" s="11"/>
      <c r="J7" s="11"/>
      <c r="K7" s="11"/>
      <c r="L7" s="11"/>
      <c r="M7" s="11"/>
      <c r="N7" s="11"/>
      <c r="O7" s="11">
        <f>SUM(E7:N7)</f>
        <v>30</v>
      </c>
      <c r="P7" s="26">
        <f>SUM(F7:O7)</f>
        <v>30</v>
      </c>
      <c r="Q7" s="18"/>
      <c r="R7" s="16"/>
      <c r="S7"/>
    </row>
    <row r="8" spans="1:30" x14ac:dyDescent="0.25">
      <c r="A8" s="36" t="s">
        <v>38</v>
      </c>
      <c r="B8" s="16" t="s">
        <v>118</v>
      </c>
      <c r="C8" s="16" t="s">
        <v>119</v>
      </c>
      <c r="D8" s="32"/>
      <c r="E8" s="32"/>
      <c r="F8" s="32"/>
      <c r="G8" s="32"/>
      <c r="H8" s="32"/>
      <c r="I8" s="32"/>
      <c r="J8" s="32"/>
      <c r="K8" s="30" t="s">
        <v>51</v>
      </c>
      <c r="L8" s="32"/>
      <c r="M8" s="32"/>
      <c r="N8" s="32"/>
      <c r="O8" s="32"/>
      <c r="P8" s="30" t="s">
        <v>51</v>
      </c>
      <c r="Q8" s="18"/>
      <c r="R8" s="32"/>
      <c r="S8"/>
    </row>
    <row r="9" spans="1:30" x14ac:dyDescent="0.25">
      <c r="A9" s="36" t="s">
        <v>38</v>
      </c>
      <c r="B9" s="16" t="s">
        <v>120</v>
      </c>
      <c r="C9" s="16" t="s">
        <v>121</v>
      </c>
      <c r="D9" s="32"/>
      <c r="E9" s="32"/>
      <c r="F9" s="32"/>
      <c r="G9" s="32"/>
      <c r="H9" s="32"/>
      <c r="I9" s="32"/>
      <c r="J9" s="32"/>
      <c r="K9" s="30" t="s">
        <v>51</v>
      </c>
      <c r="L9" s="32"/>
      <c r="M9" s="32"/>
      <c r="N9" s="32"/>
      <c r="O9" s="32"/>
      <c r="P9" s="30" t="s">
        <v>51</v>
      </c>
      <c r="Q9" s="18"/>
      <c r="R9" s="32"/>
      <c r="S9"/>
    </row>
    <row r="10" spans="1:30" x14ac:dyDescent="0.25">
      <c r="A10" s="36" t="s">
        <v>38</v>
      </c>
      <c r="B10" s="16" t="s">
        <v>122</v>
      </c>
      <c r="C10" s="16" t="s">
        <v>123</v>
      </c>
      <c r="D10" s="32"/>
      <c r="E10" s="32"/>
      <c r="F10" s="32"/>
      <c r="G10" s="32"/>
      <c r="H10" s="32"/>
      <c r="I10" s="32"/>
      <c r="J10" s="32"/>
      <c r="K10" s="32"/>
      <c r="L10" s="30" t="s">
        <v>51</v>
      </c>
      <c r="M10" s="32"/>
      <c r="N10" s="32"/>
      <c r="O10" s="32"/>
      <c r="P10" s="30" t="s">
        <v>51</v>
      </c>
      <c r="Q10" s="16"/>
      <c r="R10" s="32"/>
      <c r="S10"/>
    </row>
    <row r="11" spans="1:30" s="51" customFormat="1" x14ac:dyDescent="0.25">
      <c r="A11" s="45"/>
      <c r="B11" s="46"/>
      <c r="C11" s="46"/>
      <c r="D11" s="47"/>
      <c r="E11" s="47"/>
      <c r="F11" s="47"/>
      <c r="G11" s="47"/>
      <c r="H11" s="47"/>
      <c r="I11" s="47"/>
      <c r="J11" s="47"/>
      <c r="K11" s="47"/>
      <c r="L11" s="48"/>
      <c r="M11" s="47"/>
      <c r="N11" s="47"/>
      <c r="O11" s="47"/>
      <c r="P11" s="49"/>
      <c r="Q11" s="46"/>
      <c r="R11" s="47"/>
      <c r="S11" s="47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</row>
    <row r="12" spans="1:30" s="51" customFormat="1" x14ac:dyDescent="0.25">
      <c r="A12" s="45"/>
      <c r="B12" s="46"/>
      <c r="C12" s="46"/>
      <c r="D12" s="47"/>
      <c r="E12" s="47"/>
      <c r="F12" s="47"/>
      <c r="G12" s="47"/>
      <c r="H12" s="47"/>
      <c r="I12" s="47"/>
      <c r="J12" s="47"/>
      <c r="K12" s="47"/>
      <c r="L12" s="48"/>
      <c r="M12" s="47"/>
      <c r="N12" s="47"/>
      <c r="O12" s="47"/>
      <c r="P12" s="49"/>
      <c r="Q12" s="46"/>
      <c r="R12" s="47"/>
      <c r="S12" s="47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</row>
    <row r="13" spans="1:30" x14ac:dyDescent="0.25">
      <c r="A13" s="40" t="s">
        <v>61</v>
      </c>
      <c r="B13" s="9">
        <v>646118</v>
      </c>
      <c r="C13" s="16" t="s">
        <v>41</v>
      </c>
      <c r="D13" s="16" t="s">
        <v>42</v>
      </c>
      <c r="E13" s="16" t="s">
        <v>33</v>
      </c>
      <c r="F13" s="17">
        <v>35</v>
      </c>
      <c r="G13" s="17">
        <v>35</v>
      </c>
      <c r="H13" s="17">
        <v>35</v>
      </c>
      <c r="I13" s="17">
        <v>35</v>
      </c>
      <c r="J13" s="11"/>
      <c r="K13" s="17">
        <v>35</v>
      </c>
      <c r="L13" s="17">
        <v>30</v>
      </c>
      <c r="M13" s="17">
        <v>35</v>
      </c>
      <c r="N13" s="11"/>
      <c r="O13" s="11"/>
      <c r="P13" s="11">
        <f t="shared" ref="P13:P21" si="0">SUM(F13:O13)</f>
        <v>240</v>
      </c>
      <c r="Q13" s="18"/>
      <c r="R13" s="11"/>
      <c r="S13"/>
    </row>
    <row r="14" spans="1:30" x14ac:dyDescent="0.25">
      <c r="A14" s="33" t="s">
        <v>61</v>
      </c>
      <c r="B14" s="9">
        <v>626603</v>
      </c>
      <c r="C14" s="16" t="s">
        <v>39</v>
      </c>
      <c r="D14" s="16" t="s">
        <v>40</v>
      </c>
      <c r="E14" s="16" t="s">
        <v>16</v>
      </c>
      <c r="F14" s="17">
        <v>30</v>
      </c>
      <c r="G14" s="17">
        <v>24</v>
      </c>
      <c r="H14" s="17">
        <v>30</v>
      </c>
      <c r="I14" s="17"/>
      <c r="J14" s="17">
        <v>35</v>
      </c>
      <c r="K14" s="17">
        <v>24</v>
      </c>
      <c r="L14" s="17">
        <v>35</v>
      </c>
      <c r="M14" s="17">
        <v>30</v>
      </c>
      <c r="N14" s="11"/>
      <c r="O14" s="11"/>
      <c r="P14" s="11">
        <f t="shared" si="0"/>
        <v>208</v>
      </c>
      <c r="Q14" s="18"/>
      <c r="R14" s="11"/>
      <c r="S14"/>
    </row>
    <row r="15" spans="1:30" x14ac:dyDescent="0.25">
      <c r="A15" s="33" t="s">
        <v>61</v>
      </c>
      <c r="B15" s="9">
        <v>602388</v>
      </c>
      <c r="C15" s="16" t="s">
        <v>31</v>
      </c>
      <c r="D15" s="16" t="s">
        <v>32</v>
      </c>
      <c r="E15" s="16" t="s">
        <v>33</v>
      </c>
      <c r="F15" s="16">
        <v>24</v>
      </c>
      <c r="G15" s="16">
        <v>30</v>
      </c>
      <c r="H15" s="16"/>
      <c r="I15" s="16">
        <v>30</v>
      </c>
      <c r="J15" s="16">
        <v>30</v>
      </c>
      <c r="K15" s="16">
        <v>22</v>
      </c>
      <c r="L15" s="16"/>
      <c r="M15" s="16"/>
      <c r="N15" s="16"/>
      <c r="O15" s="16"/>
      <c r="P15" s="26">
        <f t="shared" si="0"/>
        <v>136</v>
      </c>
      <c r="Q15" s="16"/>
      <c r="R15" s="16"/>
      <c r="S15"/>
    </row>
    <row r="16" spans="1:30" x14ac:dyDescent="0.25">
      <c r="A16" s="33" t="s">
        <v>61</v>
      </c>
      <c r="B16" s="9">
        <v>602172</v>
      </c>
      <c r="C16" s="16" t="s">
        <v>28</v>
      </c>
      <c r="D16" s="16" t="s">
        <v>29</v>
      </c>
      <c r="E16" s="16" t="s">
        <v>30</v>
      </c>
      <c r="F16" s="16">
        <v>27</v>
      </c>
      <c r="G16" s="16">
        <v>22</v>
      </c>
      <c r="H16" s="16">
        <v>27</v>
      </c>
      <c r="I16" s="16"/>
      <c r="J16" s="16"/>
      <c r="K16" s="16">
        <v>30</v>
      </c>
      <c r="L16" s="16"/>
      <c r="M16" s="16"/>
      <c r="N16" s="16"/>
      <c r="O16" s="16"/>
      <c r="P16" s="26">
        <f t="shared" si="0"/>
        <v>106</v>
      </c>
      <c r="Q16" s="16"/>
      <c r="R16" s="16"/>
      <c r="S16"/>
    </row>
    <row r="17" spans="1:30" x14ac:dyDescent="0.25">
      <c r="A17" s="33" t="s">
        <v>61</v>
      </c>
      <c r="B17" s="9">
        <v>665127</v>
      </c>
      <c r="C17" s="16" t="s">
        <v>43</v>
      </c>
      <c r="D17" s="16" t="s">
        <v>44</v>
      </c>
      <c r="E17" s="16" t="s">
        <v>33</v>
      </c>
      <c r="F17" s="16">
        <v>20</v>
      </c>
      <c r="G17" s="16"/>
      <c r="H17" s="16"/>
      <c r="I17" s="16">
        <v>27</v>
      </c>
      <c r="J17" s="16">
        <v>27</v>
      </c>
      <c r="K17" s="16">
        <v>19</v>
      </c>
      <c r="L17" s="16">
        <v>27</v>
      </c>
      <c r="M17" s="16"/>
      <c r="N17" s="16"/>
      <c r="O17" s="16"/>
      <c r="P17" s="26">
        <f t="shared" si="0"/>
        <v>120</v>
      </c>
      <c r="Q17" s="16"/>
      <c r="R17" s="16"/>
      <c r="S17"/>
    </row>
    <row r="18" spans="1:30" x14ac:dyDescent="0.25">
      <c r="A18" s="33" t="s">
        <v>61</v>
      </c>
      <c r="B18" s="9">
        <v>623922</v>
      </c>
      <c r="C18" s="16" t="s">
        <v>36</v>
      </c>
      <c r="D18" s="16" t="s">
        <v>37</v>
      </c>
      <c r="E18" s="16" t="s">
        <v>16</v>
      </c>
      <c r="F18" s="16">
        <v>22</v>
      </c>
      <c r="G18" s="28" t="s">
        <v>38</v>
      </c>
      <c r="H18" s="16">
        <v>24</v>
      </c>
      <c r="I18" s="16"/>
      <c r="J18" s="16"/>
      <c r="K18" s="16">
        <v>20</v>
      </c>
      <c r="L18" s="16"/>
      <c r="M18" s="16"/>
      <c r="N18" s="16"/>
      <c r="O18" s="16"/>
      <c r="P18" s="26">
        <f t="shared" si="0"/>
        <v>66</v>
      </c>
      <c r="Q18" s="16"/>
      <c r="R18" s="16"/>
      <c r="S18"/>
    </row>
    <row r="19" spans="1:30" x14ac:dyDescent="0.25">
      <c r="A19" s="33" t="s">
        <v>61</v>
      </c>
      <c r="B19" s="9">
        <v>667481</v>
      </c>
      <c r="C19" s="9" t="s">
        <v>47</v>
      </c>
      <c r="D19" s="9" t="s">
        <v>48</v>
      </c>
      <c r="E19" s="16"/>
      <c r="F19" s="16"/>
      <c r="G19" s="17">
        <v>13</v>
      </c>
      <c r="H19" s="16">
        <v>22</v>
      </c>
      <c r="I19" s="16"/>
      <c r="J19" s="16"/>
      <c r="K19" s="16">
        <v>17</v>
      </c>
      <c r="L19" s="16"/>
      <c r="M19" s="16"/>
      <c r="N19" s="16"/>
      <c r="O19" s="16"/>
      <c r="P19" s="26">
        <f t="shared" si="0"/>
        <v>52</v>
      </c>
      <c r="Q19" s="16"/>
      <c r="R19" s="16"/>
      <c r="S19"/>
    </row>
    <row r="20" spans="1:30" x14ac:dyDescent="0.25">
      <c r="A20" s="33" t="s">
        <v>61</v>
      </c>
      <c r="B20" s="9">
        <v>614081</v>
      </c>
      <c r="C20" s="9" t="s">
        <v>34</v>
      </c>
      <c r="D20" s="9" t="s">
        <v>35</v>
      </c>
      <c r="E20" s="16"/>
      <c r="F20" s="16"/>
      <c r="G20" s="17">
        <v>19</v>
      </c>
      <c r="H20" s="16"/>
      <c r="I20" s="16"/>
      <c r="J20" s="16"/>
      <c r="K20" s="16">
        <v>27</v>
      </c>
      <c r="L20" s="16"/>
      <c r="M20" s="16"/>
      <c r="N20" s="16"/>
      <c r="O20" s="16"/>
      <c r="P20" s="26">
        <f t="shared" si="0"/>
        <v>46</v>
      </c>
      <c r="Q20" s="16"/>
      <c r="R20" s="16"/>
      <c r="S20"/>
    </row>
    <row r="21" spans="1:30" x14ac:dyDescent="0.25">
      <c r="A21" s="33" t="s">
        <v>61</v>
      </c>
      <c r="B21" s="9">
        <v>667163</v>
      </c>
      <c r="C21" s="9" t="s">
        <v>45</v>
      </c>
      <c r="D21" s="9" t="s">
        <v>46</v>
      </c>
      <c r="E21" s="16"/>
      <c r="F21" s="16"/>
      <c r="G21" s="17">
        <v>16</v>
      </c>
      <c r="H21" s="16"/>
      <c r="I21" s="16"/>
      <c r="J21" s="16"/>
      <c r="K21" s="16">
        <v>16</v>
      </c>
      <c r="L21" s="16"/>
      <c r="M21" s="16"/>
      <c r="N21" s="16"/>
      <c r="O21" s="16"/>
      <c r="P21" s="26">
        <f t="shared" si="0"/>
        <v>32</v>
      </c>
      <c r="Q21" s="16"/>
      <c r="R21" s="16"/>
      <c r="S21"/>
    </row>
    <row r="22" spans="1:30" x14ac:dyDescent="0.25">
      <c r="A22" s="33" t="s">
        <v>61</v>
      </c>
      <c r="B22" s="9">
        <v>614801</v>
      </c>
      <c r="C22" s="16" t="s">
        <v>124</v>
      </c>
      <c r="D22" s="16" t="s">
        <v>125</v>
      </c>
      <c r="E22" s="16"/>
      <c r="F22" s="16"/>
      <c r="G22" s="52"/>
      <c r="H22" s="16"/>
      <c r="I22" s="16"/>
      <c r="J22" s="17"/>
      <c r="K22" s="16"/>
      <c r="L22" s="16"/>
      <c r="M22" s="16">
        <v>27</v>
      </c>
      <c r="N22" s="16"/>
      <c r="O22" s="16"/>
      <c r="P22" s="26">
        <v>27</v>
      </c>
      <c r="Q22" s="16"/>
      <c r="R22" s="16"/>
      <c r="S22"/>
    </row>
    <row r="23" spans="1:30" x14ac:dyDescent="0.25">
      <c r="A23" s="33" t="s">
        <v>61</v>
      </c>
      <c r="B23" s="9">
        <v>649165</v>
      </c>
      <c r="C23" s="9" t="s">
        <v>49</v>
      </c>
      <c r="D23" s="9" t="s">
        <v>52</v>
      </c>
      <c r="E23" s="16"/>
      <c r="F23" s="16"/>
      <c r="G23" s="29" t="s">
        <v>38</v>
      </c>
      <c r="H23" s="16"/>
      <c r="I23" s="16"/>
      <c r="J23" s="17">
        <v>24</v>
      </c>
      <c r="K23" s="16"/>
      <c r="L23" s="16"/>
      <c r="M23" s="16"/>
      <c r="N23" s="16"/>
      <c r="O23" s="16"/>
      <c r="P23" s="26">
        <v>24</v>
      </c>
      <c r="Q23" s="16"/>
      <c r="R23" s="16"/>
      <c r="S23"/>
    </row>
    <row r="24" spans="1:30" x14ac:dyDescent="0.25">
      <c r="A24" s="33" t="s">
        <v>61</v>
      </c>
      <c r="B24" s="29" t="s">
        <v>38</v>
      </c>
      <c r="C24" s="9" t="s">
        <v>49</v>
      </c>
      <c r="D24" s="9" t="s">
        <v>50</v>
      </c>
      <c r="E24" s="16"/>
      <c r="F24" s="16"/>
      <c r="G24" s="30" t="s">
        <v>51</v>
      </c>
      <c r="H24" s="16"/>
      <c r="I24" s="16"/>
      <c r="J24" s="16"/>
      <c r="K24" s="16"/>
      <c r="L24" s="16"/>
      <c r="M24" s="16"/>
      <c r="N24" s="16"/>
      <c r="O24" s="16"/>
      <c r="P24" s="30" t="s">
        <v>51</v>
      </c>
      <c r="Q24" s="16"/>
      <c r="R24" s="16"/>
      <c r="S24"/>
    </row>
    <row r="25" spans="1:30" x14ac:dyDescent="0.25">
      <c r="A25" s="33" t="s">
        <v>61</v>
      </c>
      <c r="B25" s="29" t="s">
        <v>38</v>
      </c>
      <c r="C25" s="9" t="s">
        <v>53</v>
      </c>
      <c r="D25" s="9" t="s">
        <v>54</v>
      </c>
      <c r="E25" s="16"/>
      <c r="F25" s="16"/>
      <c r="G25" s="30" t="s">
        <v>51</v>
      </c>
      <c r="H25" s="16"/>
      <c r="I25" s="16"/>
      <c r="J25" s="30"/>
      <c r="K25" s="16"/>
      <c r="L25" s="16"/>
      <c r="M25" s="16"/>
      <c r="N25" s="16"/>
      <c r="O25" s="16"/>
      <c r="P25" s="30" t="s">
        <v>51</v>
      </c>
      <c r="Q25" s="16"/>
      <c r="R25" s="16"/>
      <c r="S25"/>
    </row>
    <row r="26" spans="1:30" x14ac:dyDescent="0.25">
      <c r="A26" s="33" t="s">
        <v>61</v>
      </c>
      <c r="B26" s="29" t="s">
        <v>38</v>
      </c>
      <c r="C26" s="9" t="s">
        <v>55</v>
      </c>
      <c r="D26" s="9" t="s">
        <v>56</v>
      </c>
      <c r="E26" s="16"/>
      <c r="F26" s="16"/>
      <c r="G26" s="30" t="s">
        <v>51</v>
      </c>
      <c r="H26" s="16"/>
      <c r="I26" s="16"/>
      <c r="J26" s="16"/>
      <c r="K26" s="16"/>
      <c r="L26" s="16"/>
      <c r="M26" s="16"/>
      <c r="N26" s="16"/>
      <c r="O26" s="16"/>
      <c r="P26" s="30" t="s">
        <v>51</v>
      </c>
      <c r="Q26" s="16"/>
      <c r="R26" s="16"/>
      <c r="S26"/>
    </row>
    <row r="27" spans="1:30" x14ac:dyDescent="0.25">
      <c r="A27" s="33" t="s">
        <v>61</v>
      </c>
      <c r="B27" s="29" t="s">
        <v>38</v>
      </c>
      <c r="C27" s="9" t="s">
        <v>57</v>
      </c>
      <c r="D27" s="9" t="s">
        <v>58</v>
      </c>
      <c r="E27" s="16"/>
      <c r="F27" s="16"/>
      <c r="G27" s="30" t="s">
        <v>51</v>
      </c>
      <c r="H27" s="16"/>
      <c r="I27" s="16"/>
      <c r="J27" s="16"/>
      <c r="K27" s="16"/>
      <c r="L27" s="16"/>
      <c r="M27" s="16"/>
      <c r="N27" s="16"/>
      <c r="O27" s="16"/>
      <c r="P27" s="30" t="s">
        <v>51</v>
      </c>
      <c r="Q27" s="16"/>
      <c r="R27" s="16"/>
      <c r="S27"/>
    </row>
    <row r="28" spans="1:30" x14ac:dyDescent="0.25">
      <c r="A28" s="33" t="s">
        <v>61</v>
      </c>
      <c r="B28" s="29" t="s">
        <v>38</v>
      </c>
      <c r="C28" s="9" t="s">
        <v>59</v>
      </c>
      <c r="D28" s="9" t="s">
        <v>60</v>
      </c>
      <c r="E28" s="16"/>
      <c r="F28" s="16"/>
      <c r="G28" s="30" t="s">
        <v>51</v>
      </c>
      <c r="H28" s="16"/>
      <c r="I28" s="16"/>
      <c r="J28" s="16"/>
      <c r="K28" s="30" t="s">
        <v>51</v>
      </c>
      <c r="L28" s="16"/>
      <c r="M28" s="16"/>
      <c r="N28" s="16"/>
      <c r="O28" s="16"/>
      <c r="P28" s="30" t="s">
        <v>51</v>
      </c>
      <c r="Q28" s="16"/>
      <c r="R28" s="16"/>
      <c r="S28"/>
    </row>
    <row r="29" spans="1:30" s="51" customFormat="1" x14ac:dyDescent="0.25">
      <c r="A29" s="53"/>
      <c r="B29" s="54"/>
      <c r="C29" s="55"/>
      <c r="D29" s="55"/>
      <c r="E29" s="46"/>
      <c r="F29" s="46"/>
      <c r="G29" s="48"/>
      <c r="H29" s="46"/>
      <c r="I29" s="46"/>
      <c r="J29" s="46"/>
      <c r="K29" s="48"/>
      <c r="L29" s="46"/>
      <c r="M29" s="46"/>
      <c r="N29" s="46"/>
      <c r="O29" s="46"/>
      <c r="P29" s="48"/>
      <c r="Q29" s="46"/>
      <c r="R29" s="46"/>
      <c r="S29" s="47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</row>
    <row r="30" spans="1:30" s="51" customFormat="1" x14ac:dyDescent="0.25">
      <c r="A30" s="53"/>
      <c r="B30" s="54"/>
      <c r="C30" s="55"/>
      <c r="D30" s="55"/>
      <c r="E30" s="46"/>
      <c r="F30" s="46"/>
      <c r="G30" s="48"/>
      <c r="H30" s="46"/>
      <c r="I30" s="46"/>
      <c r="J30" s="46"/>
      <c r="K30" s="48"/>
      <c r="L30" s="46"/>
      <c r="M30" s="46"/>
      <c r="N30" s="46"/>
      <c r="O30" s="46"/>
      <c r="P30" s="48"/>
      <c r="Q30" s="46"/>
      <c r="R30" s="46"/>
      <c r="S30" s="47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</row>
    <row r="31" spans="1:30" x14ac:dyDescent="0.25">
      <c r="A31" s="40" t="s">
        <v>62</v>
      </c>
      <c r="B31" s="9">
        <v>614900</v>
      </c>
      <c r="C31" s="16" t="s">
        <v>63</v>
      </c>
      <c r="D31" s="16" t="s">
        <v>20</v>
      </c>
      <c r="E31" s="31" t="s">
        <v>16</v>
      </c>
      <c r="F31" s="17">
        <v>30</v>
      </c>
      <c r="G31" s="17">
        <v>30</v>
      </c>
      <c r="H31" s="17">
        <v>35</v>
      </c>
      <c r="I31" s="17"/>
      <c r="J31" s="17"/>
      <c r="K31" s="17">
        <v>35</v>
      </c>
      <c r="L31" s="17">
        <v>30</v>
      </c>
      <c r="M31" s="11">
        <v>30</v>
      </c>
      <c r="N31" s="11"/>
      <c r="O31" s="11"/>
      <c r="P31" s="11">
        <f t="shared" ref="P31:P42" si="1">SUM(F31:O31)</f>
        <v>190</v>
      </c>
      <c r="Q31" s="44"/>
      <c r="R31" s="44"/>
      <c r="S31"/>
    </row>
    <row r="32" spans="1:30" x14ac:dyDescent="0.25">
      <c r="A32" s="33" t="s">
        <v>62</v>
      </c>
      <c r="B32" s="9">
        <v>648625</v>
      </c>
      <c r="C32" s="16" t="s">
        <v>64</v>
      </c>
      <c r="D32" s="16" t="s">
        <v>65</v>
      </c>
      <c r="E32" s="31" t="s">
        <v>16</v>
      </c>
      <c r="F32" s="17">
        <v>35</v>
      </c>
      <c r="G32" s="17">
        <v>22</v>
      </c>
      <c r="H32" s="17">
        <v>27</v>
      </c>
      <c r="I32" s="17"/>
      <c r="J32" s="17">
        <v>30</v>
      </c>
      <c r="K32" s="17">
        <v>27</v>
      </c>
      <c r="L32" s="17">
        <v>27</v>
      </c>
      <c r="M32" s="11"/>
      <c r="N32" s="11"/>
      <c r="O32" s="11"/>
      <c r="P32" s="11">
        <f t="shared" si="1"/>
        <v>168</v>
      </c>
      <c r="Q32" s="16"/>
      <c r="R32" s="16"/>
      <c r="S32"/>
    </row>
    <row r="33" spans="1:30" x14ac:dyDescent="0.25">
      <c r="A33" s="33" t="s">
        <v>62</v>
      </c>
      <c r="B33" s="9">
        <v>650773</v>
      </c>
      <c r="C33" s="9" t="s">
        <v>70</v>
      </c>
      <c r="D33" s="9" t="s">
        <v>71</v>
      </c>
      <c r="E33" s="16"/>
      <c r="F33" s="16"/>
      <c r="G33" s="17">
        <v>35</v>
      </c>
      <c r="H33" s="16"/>
      <c r="I33" s="16"/>
      <c r="J33" s="16">
        <v>35</v>
      </c>
      <c r="K33" s="16"/>
      <c r="L33" s="16">
        <v>35</v>
      </c>
      <c r="M33" s="16">
        <v>35</v>
      </c>
      <c r="N33" s="16"/>
      <c r="O33" s="16"/>
      <c r="P33" s="26">
        <f t="shared" si="1"/>
        <v>140</v>
      </c>
      <c r="Q33" s="16"/>
      <c r="R33" s="16"/>
      <c r="S33"/>
    </row>
    <row r="34" spans="1:30" x14ac:dyDescent="0.25">
      <c r="A34" s="33" t="s">
        <v>62</v>
      </c>
      <c r="B34" s="9">
        <v>624966</v>
      </c>
      <c r="C34" s="16" t="s">
        <v>66</v>
      </c>
      <c r="D34" s="16" t="s">
        <v>67</v>
      </c>
      <c r="E34" s="31" t="s">
        <v>16</v>
      </c>
      <c r="F34" s="16">
        <v>27</v>
      </c>
      <c r="G34" s="16">
        <v>27</v>
      </c>
      <c r="H34" s="16"/>
      <c r="I34" s="16"/>
      <c r="J34" s="16"/>
      <c r="K34" s="16">
        <v>30</v>
      </c>
      <c r="L34" s="16">
        <v>17</v>
      </c>
      <c r="M34" s="16">
        <v>27</v>
      </c>
      <c r="N34" s="16"/>
      <c r="O34" s="16"/>
      <c r="P34" s="26">
        <f t="shared" si="1"/>
        <v>128</v>
      </c>
      <c r="Q34" s="16"/>
      <c r="R34" s="16"/>
      <c r="S34"/>
    </row>
    <row r="35" spans="1:30" x14ac:dyDescent="0.25">
      <c r="A35" s="33" t="s">
        <v>62</v>
      </c>
      <c r="B35" s="9">
        <v>614604</v>
      </c>
      <c r="C35" s="16" t="s">
        <v>68</v>
      </c>
      <c r="D35" s="16" t="s">
        <v>69</v>
      </c>
      <c r="E35" s="56" t="s">
        <v>16</v>
      </c>
      <c r="F35" s="16">
        <v>24</v>
      </c>
      <c r="G35" s="16">
        <v>19</v>
      </c>
      <c r="H35" s="16"/>
      <c r="I35" s="16"/>
      <c r="J35" s="16"/>
      <c r="K35" s="16">
        <v>22</v>
      </c>
      <c r="L35" s="16">
        <v>20</v>
      </c>
      <c r="M35" s="16"/>
      <c r="N35" s="16"/>
      <c r="O35" s="16"/>
      <c r="P35" s="26">
        <f t="shared" si="1"/>
        <v>85</v>
      </c>
      <c r="Q35" s="16"/>
      <c r="R35" s="16"/>
      <c r="S35"/>
    </row>
    <row r="36" spans="1:30" x14ac:dyDescent="0.25">
      <c r="A36" s="33" t="s">
        <v>62</v>
      </c>
      <c r="B36" s="9">
        <v>589755</v>
      </c>
      <c r="C36" s="9" t="s">
        <v>84</v>
      </c>
      <c r="D36" s="9" t="s">
        <v>85</v>
      </c>
      <c r="E36" s="16"/>
      <c r="F36" s="17"/>
      <c r="G36" s="29" t="s">
        <v>38</v>
      </c>
      <c r="H36" s="16">
        <v>30</v>
      </c>
      <c r="I36" s="16"/>
      <c r="J36" s="16"/>
      <c r="K36" s="16">
        <v>24</v>
      </c>
      <c r="L36" s="16">
        <v>22</v>
      </c>
      <c r="M36" s="16"/>
      <c r="N36" s="16"/>
      <c r="O36" s="16"/>
      <c r="P36" s="26">
        <f t="shared" si="1"/>
        <v>76</v>
      </c>
      <c r="Q36" s="16"/>
      <c r="R36" s="16"/>
      <c r="S36"/>
    </row>
    <row r="37" spans="1:30" x14ac:dyDescent="0.25">
      <c r="A37" s="33" t="s">
        <v>62</v>
      </c>
      <c r="B37" s="9">
        <v>625498</v>
      </c>
      <c r="C37" s="9" t="s">
        <v>86</v>
      </c>
      <c r="D37" s="9" t="s">
        <v>52</v>
      </c>
      <c r="E37" s="57" t="s">
        <v>16</v>
      </c>
      <c r="F37" s="17"/>
      <c r="G37" s="29" t="s">
        <v>38</v>
      </c>
      <c r="H37" s="16">
        <v>24</v>
      </c>
      <c r="I37" s="16"/>
      <c r="J37" s="16">
        <v>27</v>
      </c>
      <c r="K37" s="16">
        <v>19</v>
      </c>
      <c r="L37" s="16"/>
      <c r="M37" s="16"/>
      <c r="N37" s="16"/>
      <c r="O37" s="16"/>
      <c r="P37" s="26">
        <f t="shared" si="1"/>
        <v>70</v>
      </c>
      <c r="Q37" s="16"/>
      <c r="R37" s="16"/>
      <c r="S37"/>
    </row>
    <row r="38" spans="1:30" x14ac:dyDescent="0.25">
      <c r="A38" s="33" t="s">
        <v>62</v>
      </c>
      <c r="B38" s="9">
        <v>613746</v>
      </c>
      <c r="C38" s="9" t="s">
        <v>76</v>
      </c>
      <c r="D38" s="9" t="s">
        <v>77</v>
      </c>
      <c r="E38" s="58" t="s">
        <v>16</v>
      </c>
      <c r="F38" s="16"/>
      <c r="G38" s="16">
        <v>14</v>
      </c>
      <c r="H38" s="16"/>
      <c r="I38" s="16"/>
      <c r="J38" s="16"/>
      <c r="K38" s="16">
        <v>20</v>
      </c>
      <c r="L38" s="16">
        <v>19</v>
      </c>
      <c r="M38" s="16"/>
      <c r="N38" s="16"/>
      <c r="O38" s="16"/>
      <c r="P38" s="26">
        <f t="shared" si="1"/>
        <v>53</v>
      </c>
      <c r="Q38" s="16"/>
      <c r="R38" s="16"/>
      <c r="S38"/>
    </row>
    <row r="39" spans="1:30" x14ac:dyDescent="0.25">
      <c r="A39" s="33" t="s">
        <v>62</v>
      </c>
      <c r="B39" s="9">
        <v>614466</v>
      </c>
      <c r="C39" s="16" t="s">
        <v>113</v>
      </c>
      <c r="D39" s="16" t="s">
        <v>114</v>
      </c>
      <c r="E39" s="58" t="s">
        <v>16</v>
      </c>
      <c r="F39" s="32"/>
      <c r="G39" s="32"/>
      <c r="H39" s="32">
        <v>22</v>
      </c>
      <c r="I39" s="32"/>
      <c r="J39" s="32"/>
      <c r="K39" s="32">
        <v>18</v>
      </c>
      <c r="L39" s="32"/>
      <c r="M39" s="32"/>
      <c r="N39" s="32"/>
      <c r="O39" s="32"/>
      <c r="P39" s="26">
        <f t="shared" si="1"/>
        <v>40</v>
      </c>
      <c r="Q39" s="16"/>
      <c r="R39" s="16"/>
      <c r="S39"/>
    </row>
    <row r="40" spans="1:30" x14ac:dyDescent="0.25">
      <c r="A40" s="33" t="s">
        <v>62</v>
      </c>
      <c r="B40" s="39">
        <v>588299</v>
      </c>
      <c r="C40" s="9" t="s">
        <v>78</v>
      </c>
      <c r="D40" s="9" t="s">
        <v>79</v>
      </c>
      <c r="E40" s="16"/>
      <c r="F40" s="16"/>
      <c r="G40" s="16">
        <v>13</v>
      </c>
      <c r="H40" s="16"/>
      <c r="I40" s="16"/>
      <c r="J40" s="16"/>
      <c r="K40" s="16"/>
      <c r="L40" s="16">
        <v>24</v>
      </c>
      <c r="M40" s="16"/>
      <c r="N40" s="16"/>
      <c r="O40" s="16"/>
      <c r="P40" s="26">
        <f t="shared" si="1"/>
        <v>37</v>
      </c>
      <c r="Q40" s="16"/>
      <c r="R40" s="16"/>
      <c r="S40"/>
    </row>
    <row r="41" spans="1:30" x14ac:dyDescent="0.25">
      <c r="A41" s="33" t="s">
        <v>62</v>
      </c>
      <c r="B41" s="9">
        <v>626752</v>
      </c>
      <c r="C41" s="9" t="s">
        <v>72</v>
      </c>
      <c r="D41" s="9" t="s">
        <v>73</v>
      </c>
      <c r="E41" s="16"/>
      <c r="F41" s="16"/>
      <c r="G41" s="16">
        <v>20</v>
      </c>
      <c r="H41" s="16"/>
      <c r="I41" s="16"/>
      <c r="J41" s="16"/>
      <c r="K41" s="16"/>
      <c r="L41" s="16"/>
      <c r="M41" s="16"/>
      <c r="N41" s="16"/>
      <c r="O41" s="16"/>
      <c r="P41" s="26">
        <f t="shared" si="1"/>
        <v>20</v>
      </c>
      <c r="Q41" s="16"/>
      <c r="R41" s="16"/>
      <c r="S41"/>
    </row>
    <row r="42" spans="1:30" x14ac:dyDescent="0.25">
      <c r="A42" s="33" t="s">
        <v>62</v>
      </c>
      <c r="B42" s="9">
        <v>663733</v>
      </c>
      <c r="C42" s="9" t="s">
        <v>74</v>
      </c>
      <c r="D42" s="9" t="s">
        <v>75</v>
      </c>
      <c r="E42" s="16"/>
      <c r="F42" s="16"/>
      <c r="G42" s="16">
        <v>16</v>
      </c>
      <c r="H42" s="16"/>
      <c r="I42" s="16"/>
      <c r="J42" s="16"/>
      <c r="K42" s="16"/>
      <c r="L42" s="16"/>
      <c r="M42" s="16"/>
      <c r="N42" s="16"/>
      <c r="O42" s="16"/>
      <c r="P42" s="26">
        <f t="shared" si="1"/>
        <v>16</v>
      </c>
      <c r="Q42" s="16"/>
      <c r="R42" s="16"/>
      <c r="S42"/>
    </row>
    <row r="43" spans="1:30" x14ac:dyDescent="0.25">
      <c r="A43" s="33" t="s">
        <v>62</v>
      </c>
      <c r="B43" s="29" t="s">
        <v>38</v>
      </c>
      <c r="C43" s="9" t="s">
        <v>80</v>
      </c>
      <c r="D43" s="9" t="s">
        <v>81</v>
      </c>
      <c r="E43" s="16"/>
      <c r="F43" s="17"/>
      <c r="G43" s="30" t="s">
        <v>51</v>
      </c>
      <c r="H43" s="16"/>
      <c r="I43" s="16"/>
      <c r="J43" s="16"/>
      <c r="K43" s="16"/>
      <c r="L43" s="16"/>
      <c r="M43" s="16"/>
      <c r="N43" s="16"/>
      <c r="O43" s="16"/>
      <c r="P43" s="30" t="s">
        <v>51</v>
      </c>
      <c r="Q43" s="18"/>
      <c r="R43" s="11"/>
      <c r="S43" s="7"/>
    </row>
    <row r="44" spans="1:30" x14ac:dyDescent="0.25">
      <c r="A44" s="33" t="s">
        <v>62</v>
      </c>
      <c r="B44" s="29" t="s">
        <v>38</v>
      </c>
      <c r="C44" s="9" t="s">
        <v>82</v>
      </c>
      <c r="D44" s="9" t="s">
        <v>83</v>
      </c>
      <c r="E44" s="16"/>
      <c r="F44" s="17"/>
      <c r="G44" s="30" t="s">
        <v>51</v>
      </c>
      <c r="H44" s="16"/>
      <c r="I44" s="16"/>
      <c r="J44" s="16"/>
      <c r="K44" s="16"/>
      <c r="L44" s="16"/>
      <c r="M44" s="16"/>
      <c r="N44" s="16"/>
      <c r="O44" s="16"/>
      <c r="P44" s="30" t="s">
        <v>51</v>
      </c>
      <c r="Q44" s="16"/>
      <c r="R44" s="16"/>
      <c r="S44" s="8"/>
    </row>
    <row r="45" spans="1:30" x14ac:dyDescent="0.25">
      <c r="A45" s="33" t="s">
        <v>62</v>
      </c>
      <c r="B45" s="29" t="s">
        <v>38</v>
      </c>
      <c r="C45" s="9" t="s">
        <v>87</v>
      </c>
      <c r="D45" s="9" t="s">
        <v>37</v>
      </c>
      <c r="E45" s="16"/>
      <c r="F45" s="17"/>
      <c r="G45" s="30" t="s">
        <v>51</v>
      </c>
      <c r="H45" s="30" t="s">
        <v>51</v>
      </c>
      <c r="I45" s="16"/>
      <c r="J45" s="16"/>
      <c r="K45" s="16"/>
      <c r="L45" s="30" t="s">
        <v>51</v>
      </c>
      <c r="M45" s="31"/>
      <c r="N45" s="31"/>
      <c r="O45" s="16"/>
      <c r="P45" s="30" t="s">
        <v>51</v>
      </c>
      <c r="Q45" s="16"/>
      <c r="R45" s="16"/>
      <c r="S45" s="8"/>
    </row>
    <row r="46" spans="1:30" s="51" customFormat="1" x14ac:dyDescent="0.25">
      <c r="A46" s="53"/>
      <c r="B46" s="54"/>
      <c r="C46" s="55"/>
      <c r="D46" s="55"/>
      <c r="E46" s="46"/>
      <c r="F46" s="59"/>
      <c r="G46" s="48"/>
      <c r="H46" s="48"/>
      <c r="I46" s="46"/>
      <c r="J46" s="46"/>
      <c r="K46" s="46"/>
      <c r="L46" s="48"/>
      <c r="M46" s="60"/>
      <c r="N46" s="60"/>
      <c r="O46" s="46"/>
      <c r="P46" s="48"/>
      <c r="Q46" s="46"/>
      <c r="R46" s="46"/>
      <c r="S46" s="46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</row>
    <row r="47" spans="1:30" s="51" customFormat="1" x14ac:dyDescent="0.25">
      <c r="A47" s="53"/>
      <c r="B47" s="54"/>
      <c r="C47" s="55"/>
      <c r="D47" s="55"/>
      <c r="E47" s="46"/>
      <c r="F47" s="59"/>
      <c r="G47" s="48"/>
      <c r="H47" s="48"/>
      <c r="I47" s="46"/>
      <c r="J47" s="46"/>
      <c r="K47" s="46"/>
      <c r="L47" s="48"/>
      <c r="M47" s="60"/>
      <c r="N47" s="60"/>
      <c r="O47" s="46"/>
      <c r="P47" s="48"/>
      <c r="Q47" s="46"/>
      <c r="R47" s="46"/>
      <c r="S47" s="46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</row>
    <row r="48" spans="1:30" x14ac:dyDescent="0.25">
      <c r="A48" s="40" t="s">
        <v>88</v>
      </c>
      <c r="B48" s="9">
        <v>602387</v>
      </c>
      <c r="C48" s="16" t="s">
        <v>89</v>
      </c>
      <c r="D48" s="16" t="s">
        <v>32</v>
      </c>
      <c r="E48" s="16" t="s">
        <v>33</v>
      </c>
      <c r="F48" s="17">
        <v>30</v>
      </c>
      <c r="G48" s="16">
        <v>27</v>
      </c>
      <c r="H48" s="11"/>
      <c r="I48" s="17">
        <v>35</v>
      </c>
      <c r="J48" s="17">
        <v>35</v>
      </c>
      <c r="K48" s="17">
        <v>35</v>
      </c>
      <c r="L48" s="17">
        <v>30</v>
      </c>
      <c r="M48" s="11"/>
      <c r="N48" s="11"/>
      <c r="O48" s="11"/>
      <c r="P48" s="11">
        <f t="shared" ref="P48:P53" si="2">SUM(F48:O48)</f>
        <v>192</v>
      </c>
      <c r="Q48" s="18"/>
      <c r="R48" s="11"/>
      <c r="S48" s="7"/>
    </row>
    <row r="49" spans="1:19" x14ac:dyDescent="0.25">
      <c r="A49" s="33" t="s">
        <v>88</v>
      </c>
      <c r="B49" s="9">
        <v>626752</v>
      </c>
      <c r="C49" s="9" t="s">
        <v>117</v>
      </c>
      <c r="D49" s="9" t="s">
        <v>73</v>
      </c>
      <c r="E49" s="16"/>
      <c r="F49" s="16"/>
      <c r="G49" s="8"/>
      <c r="H49" s="16">
        <v>27</v>
      </c>
      <c r="I49" s="16"/>
      <c r="J49" s="16">
        <v>30</v>
      </c>
      <c r="K49" s="16">
        <v>30</v>
      </c>
      <c r="L49" s="16">
        <v>27</v>
      </c>
      <c r="M49" s="16">
        <v>30</v>
      </c>
      <c r="N49" s="16"/>
      <c r="O49" s="16"/>
      <c r="P49" s="26">
        <f t="shared" si="2"/>
        <v>144</v>
      </c>
      <c r="Q49" s="16"/>
      <c r="R49" s="16"/>
      <c r="S49" s="8"/>
    </row>
    <row r="50" spans="1:19" x14ac:dyDescent="0.25">
      <c r="A50" s="33" t="s">
        <v>88</v>
      </c>
      <c r="B50" s="34">
        <v>595078</v>
      </c>
      <c r="C50" s="34" t="s">
        <v>91</v>
      </c>
      <c r="D50" s="34" t="s">
        <v>92</v>
      </c>
      <c r="E50" s="16"/>
      <c r="F50" s="35"/>
      <c r="G50" s="35">
        <v>35</v>
      </c>
      <c r="H50" s="35"/>
      <c r="I50" s="35"/>
      <c r="J50" s="35"/>
      <c r="K50" s="35"/>
      <c r="L50" s="35">
        <v>35</v>
      </c>
      <c r="M50" s="35"/>
      <c r="N50" s="35"/>
      <c r="O50" s="35"/>
      <c r="P50" s="41">
        <f t="shared" si="2"/>
        <v>70</v>
      </c>
      <c r="Q50" s="35"/>
      <c r="R50" s="35"/>
      <c r="S50" s="8"/>
    </row>
    <row r="51" spans="1:19" x14ac:dyDescent="0.25">
      <c r="A51" s="33" t="s">
        <v>88</v>
      </c>
      <c r="B51" s="9">
        <v>541089</v>
      </c>
      <c r="C51" s="9" t="s">
        <v>49</v>
      </c>
      <c r="D51" s="9" t="s">
        <v>102</v>
      </c>
      <c r="E51" s="16"/>
      <c r="F51" s="16"/>
      <c r="G51" s="16">
        <v>18</v>
      </c>
      <c r="H51" s="16">
        <v>30</v>
      </c>
      <c r="I51" s="16"/>
      <c r="J51" s="16"/>
      <c r="K51" s="16"/>
      <c r="L51" s="16"/>
      <c r="M51" s="16"/>
      <c r="N51" s="16"/>
      <c r="O51" s="16"/>
      <c r="P51" s="26">
        <f t="shared" si="2"/>
        <v>48</v>
      </c>
      <c r="Q51" s="16"/>
      <c r="R51" s="16"/>
      <c r="S51" s="8"/>
    </row>
    <row r="52" spans="1:19" x14ac:dyDescent="0.25">
      <c r="A52" s="33" t="s">
        <v>88</v>
      </c>
      <c r="B52" s="9">
        <v>587987</v>
      </c>
      <c r="C52" s="16" t="s">
        <v>83</v>
      </c>
      <c r="D52" s="16" t="s">
        <v>90</v>
      </c>
      <c r="E52" s="16" t="s">
        <v>33</v>
      </c>
      <c r="F52" s="17">
        <v>35</v>
      </c>
      <c r="G52" s="11"/>
      <c r="H52" s="11"/>
      <c r="I52" s="11"/>
      <c r="J52" s="17"/>
      <c r="K52" s="17"/>
      <c r="L52" s="11"/>
      <c r="M52" s="11"/>
      <c r="N52" s="11"/>
      <c r="O52" s="11"/>
      <c r="P52" s="11">
        <f t="shared" si="2"/>
        <v>35</v>
      </c>
      <c r="Q52" s="18"/>
      <c r="R52" s="11"/>
      <c r="S52" s="8"/>
    </row>
    <row r="53" spans="1:19" x14ac:dyDescent="0.25">
      <c r="A53" s="33" t="s">
        <v>88</v>
      </c>
      <c r="B53" s="9">
        <v>612193</v>
      </c>
      <c r="C53" s="16" t="s">
        <v>115</v>
      </c>
      <c r="D53" s="16" t="s">
        <v>116</v>
      </c>
      <c r="E53" s="16"/>
      <c r="F53" s="16"/>
      <c r="G53" s="16"/>
      <c r="H53" s="16">
        <v>35</v>
      </c>
      <c r="I53" s="16"/>
      <c r="J53" s="16"/>
      <c r="K53" s="16"/>
      <c r="L53" s="16"/>
      <c r="M53" s="16"/>
      <c r="N53" s="16"/>
      <c r="O53" s="16"/>
      <c r="P53" s="26">
        <f t="shared" si="2"/>
        <v>35</v>
      </c>
      <c r="Q53" s="16"/>
      <c r="R53" s="16"/>
      <c r="S53" s="8"/>
    </row>
    <row r="54" spans="1:19" x14ac:dyDescent="0.25">
      <c r="A54" s="33" t="s">
        <v>88</v>
      </c>
      <c r="B54" s="9">
        <v>565793</v>
      </c>
      <c r="C54" s="16" t="s">
        <v>126</v>
      </c>
      <c r="D54" s="16" t="s">
        <v>127</v>
      </c>
      <c r="E54" s="32"/>
      <c r="F54" s="32"/>
      <c r="G54" s="32"/>
      <c r="H54" s="32"/>
      <c r="I54" s="32"/>
      <c r="J54" s="32"/>
      <c r="K54" s="32"/>
      <c r="L54" s="32"/>
      <c r="M54" s="32">
        <v>35</v>
      </c>
      <c r="N54" s="32"/>
      <c r="O54" s="32"/>
      <c r="P54" s="26">
        <v>35</v>
      </c>
      <c r="Q54" s="32"/>
      <c r="R54" s="32"/>
      <c r="S54" s="8"/>
    </row>
    <row r="55" spans="1:19" x14ac:dyDescent="0.25">
      <c r="A55" s="33" t="s">
        <v>88</v>
      </c>
      <c r="B55" s="9">
        <v>608739</v>
      </c>
      <c r="C55" s="9" t="s">
        <v>34</v>
      </c>
      <c r="D55" s="9" t="s">
        <v>18</v>
      </c>
      <c r="E55" s="16"/>
      <c r="F55" s="16"/>
      <c r="G55" s="16">
        <v>30</v>
      </c>
      <c r="H55" s="16"/>
      <c r="I55" s="16"/>
      <c r="J55" s="16"/>
      <c r="K55" s="16"/>
      <c r="L55" s="16"/>
      <c r="M55" s="16"/>
      <c r="N55" s="16"/>
      <c r="O55" s="16"/>
      <c r="P55" s="26">
        <f t="shared" ref="P55:P61" si="3">SUM(F55:O55)</f>
        <v>30</v>
      </c>
      <c r="Q55" s="16"/>
      <c r="R55" s="16"/>
      <c r="S55" s="8"/>
    </row>
    <row r="56" spans="1:19" x14ac:dyDescent="0.25">
      <c r="A56" s="33" t="s">
        <v>88</v>
      </c>
      <c r="B56" s="9">
        <v>647821</v>
      </c>
      <c r="C56" s="16" t="s">
        <v>93</v>
      </c>
      <c r="D56" s="16" t="s">
        <v>94</v>
      </c>
      <c r="E56" s="16" t="s">
        <v>95</v>
      </c>
      <c r="F56" s="16">
        <v>27</v>
      </c>
      <c r="G56" s="16"/>
      <c r="H56" s="16"/>
      <c r="I56" s="16"/>
      <c r="J56" s="16"/>
      <c r="K56" s="16"/>
      <c r="L56" s="16"/>
      <c r="M56" s="16"/>
      <c r="N56" s="16"/>
      <c r="O56" s="16"/>
      <c r="P56" s="26">
        <f t="shared" si="3"/>
        <v>27</v>
      </c>
      <c r="Q56" s="16"/>
      <c r="R56" s="16"/>
      <c r="S56" s="8"/>
    </row>
    <row r="57" spans="1:19" x14ac:dyDescent="0.25">
      <c r="A57" s="33" t="s">
        <v>88</v>
      </c>
      <c r="B57" s="9">
        <v>649224</v>
      </c>
      <c r="C57" s="9" t="s">
        <v>96</v>
      </c>
      <c r="D57" s="9" t="s">
        <v>97</v>
      </c>
      <c r="E57" s="16"/>
      <c r="F57" s="16"/>
      <c r="G57" s="16">
        <v>24</v>
      </c>
      <c r="H57" s="16"/>
      <c r="I57" s="16"/>
      <c r="J57" s="16"/>
      <c r="K57" s="16"/>
      <c r="L57" s="16"/>
      <c r="M57" s="16"/>
      <c r="N57" s="16"/>
      <c r="O57" s="16"/>
      <c r="P57" s="26">
        <f t="shared" si="3"/>
        <v>24</v>
      </c>
      <c r="Q57" s="16"/>
      <c r="R57" s="16"/>
      <c r="S57" s="8"/>
    </row>
    <row r="58" spans="1:19" x14ac:dyDescent="0.25">
      <c r="A58" s="33" t="s">
        <v>88</v>
      </c>
      <c r="B58" s="9">
        <v>544203</v>
      </c>
      <c r="C58" s="9" t="s">
        <v>98</v>
      </c>
      <c r="D58" s="9" t="s">
        <v>99</v>
      </c>
      <c r="E58" s="16"/>
      <c r="F58" s="16"/>
      <c r="G58" s="16">
        <v>22</v>
      </c>
      <c r="H58" s="16"/>
      <c r="I58" s="16"/>
      <c r="J58" s="16"/>
      <c r="K58" s="16"/>
      <c r="L58" s="16"/>
      <c r="M58" s="16"/>
      <c r="N58" s="16"/>
      <c r="O58" s="16"/>
      <c r="P58" s="26">
        <f t="shared" si="3"/>
        <v>22</v>
      </c>
      <c r="Q58" s="16"/>
      <c r="R58" s="16"/>
      <c r="S58" s="8"/>
    </row>
    <row r="59" spans="1:19" x14ac:dyDescent="0.25">
      <c r="A59" s="33" t="s">
        <v>88</v>
      </c>
      <c r="B59" s="9">
        <v>587383</v>
      </c>
      <c r="C59" s="9" t="s">
        <v>47</v>
      </c>
      <c r="D59" s="9" t="s">
        <v>79</v>
      </c>
      <c r="E59" s="16"/>
      <c r="F59" s="16"/>
      <c r="G59" s="16">
        <v>20</v>
      </c>
      <c r="H59" s="16"/>
      <c r="I59" s="16"/>
      <c r="J59" s="16"/>
      <c r="K59" s="16"/>
      <c r="L59" s="16"/>
      <c r="M59" s="16"/>
      <c r="N59" s="16"/>
      <c r="O59" s="16"/>
      <c r="P59" s="26">
        <f t="shared" si="3"/>
        <v>20</v>
      </c>
      <c r="Q59" s="16"/>
      <c r="R59" s="16"/>
      <c r="S59" s="8"/>
    </row>
    <row r="60" spans="1:19" x14ac:dyDescent="0.25">
      <c r="A60" s="33" t="s">
        <v>88</v>
      </c>
      <c r="B60" s="9">
        <v>589849</v>
      </c>
      <c r="C60" s="9" t="s">
        <v>100</v>
      </c>
      <c r="D60" s="9" t="s">
        <v>101</v>
      </c>
      <c r="E60" s="16"/>
      <c r="F60" s="16"/>
      <c r="G60" s="16">
        <v>19</v>
      </c>
      <c r="H60" s="16"/>
      <c r="I60" s="16"/>
      <c r="J60" s="16"/>
      <c r="K60" s="16"/>
      <c r="L60" s="16"/>
      <c r="M60" s="16"/>
      <c r="N60" s="16"/>
      <c r="O60" s="16"/>
      <c r="P60" s="26">
        <f t="shared" si="3"/>
        <v>19</v>
      </c>
      <c r="Q60" s="16"/>
      <c r="R60" s="16"/>
      <c r="S60"/>
    </row>
    <row r="61" spans="1:19" x14ac:dyDescent="0.25">
      <c r="A61" s="33" t="s">
        <v>88</v>
      </c>
      <c r="B61" s="9">
        <v>625371</v>
      </c>
      <c r="C61" s="9" t="s">
        <v>103</v>
      </c>
      <c r="D61" s="9" t="s">
        <v>104</v>
      </c>
      <c r="E61" s="16"/>
      <c r="F61" s="16"/>
      <c r="G61" s="16">
        <v>17</v>
      </c>
      <c r="H61" s="16"/>
      <c r="I61" s="16"/>
      <c r="J61" s="16"/>
      <c r="K61" s="16"/>
      <c r="L61" s="16"/>
      <c r="M61" s="16"/>
      <c r="N61" s="16"/>
      <c r="O61" s="16"/>
      <c r="P61" s="26">
        <f t="shared" si="3"/>
        <v>17</v>
      </c>
      <c r="Q61" s="16"/>
      <c r="R61" s="16"/>
      <c r="S61"/>
    </row>
    <row r="62" spans="1:19" x14ac:dyDescent="0.25">
      <c r="A62" s="33" t="s">
        <v>88</v>
      </c>
      <c r="B62" s="36" t="s">
        <v>38</v>
      </c>
      <c r="C62" s="9" t="s">
        <v>105</v>
      </c>
      <c r="D62" s="9" t="s">
        <v>106</v>
      </c>
      <c r="E62" s="16"/>
      <c r="F62" s="16"/>
      <c r="G62" s="30" t="s">
        <v>51</v>
      </c>
      <c r="H62" s="16"/>
      <c r="I62" s="16"/>
      <c r="J62" s="16"/>
      <c r="K62" s="16"/>
      <c r="L62" s="16"/>
      <c r="M62" s="16"/>
      <c r="N62" s="16"/>
      <c r="O62" s="16"/>
      <c r="P62" s="30" t="s">
        <v>51</v>
      </c>
      <c r="Q62" s="16"/>
      <c r="R62" s="16"/>
      <c r="S62"/>
    </row>
    <row r="63" spans="1:19" x14ac:dyDescent="0.25">
      <c r="B63" s="15"/>
      <c r="C63"/>
      <c r="D63"/>
      <c r="E63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/>
      <c r="Q63"/>
      <c r="R63"/>
      <c r="S63"/>
    </row>
    <row r="64" spans="1:19" x14ac:dyDescent="0.25">
      <c r="B64" s="15"/>
      <c r="C64"/>
      <c r="D64"/>
      <c r="E64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/>
      <c r="Q64"/>
      <c r="R64"/>
      <c r="S64"/>
    </row>
    <row r="65" spans="1:30" x14ac:dyDescent="0.25">
      <c r="A65" s="33" t="s">
        <v>107</v>
      </c>
      <c r="B65" s="9">
        <v>611984</v>
      </c>
      <c r="C65" s="9" t="s">
        <v>80</v>
      </c>
      <c r="D65" s="9" t="s">
        <v>108</v>
      </c>
      <c r="E65" s="37"/>
      <c r="F65" s="38"/>
      <c r="G65" s="38">
        <v>35</v>
      </c>
      <c r="H65" s="38"/>
      <c r="I65" s="38"/>
      <c r="J65" s="38"/>
      <c r="K65" s="38"/>
      <c r="L65" s="38"/>
      <c r="M65" s="38"/>
      <c r="N65" s="38"/>
      <c r="O65" s="38"/>
      <c r="P65" s="38">
        <v>35</v>
      </c>
      <c r="Q65" s="42"/>
      <c r="R65" s="38"/>
      <c r="S65"/>
    </row>
    <row r="66" spans="1:30" x14ac:dyDescent="0.25">
      <c r="A66" s="33" t="s">
        <v>107</v>
      </c>
      <c r="B66" s="9">
        <v>516883</v>
      </c>
      <c r="C66" s="9" t="s">
        <v>70</v>
      </c>
      <c r="D66" s="9" t="s">
        <v>109</v>
      </c>
      <c r="E66" s="10"/>
      <c r="F66" s="11"/>
      <c r="G66" s="11">
        <v>30</v>
      </c>
      <c r="H66" s="11"/>
      <c r="I66" s="11"/>
      <c r="J66" s="11"/>
      <c r="K66" s="11"/>
      <c r="L66" s="11"/>
      <c r="M66" s="11"/>
      <c r="N66" s="11"/>
      <c r="O66" s="11"/>
      <c r="P66" s="11">
        <v>30</v>
      </c>
      <c r="Q66" s="18"/>
      <c r="R66" s="11"/>
      <c r="S66"/>
    </row>
    <row r="67" spans="1:30" x14ac:dyDescent="0.25">
      <c r="A67" s="33" t="s">
        <v>107</v>
      </c>
      <c r="B67" s="9">
        <v>635316</v>
      </c>
      <c r="C67" s="9" t="s">
        <v>110</v>
      </c>
      <c r="D67" s="9" t="s">
        <v>111</v>
      </c>
      <c r="E67" s="16"/>
      <c r="F67" s="16"/>
      <c r="G67" s="26">
        <v>27</v>
      </c>
      <c r="H67" s="16"/>
      <c r="I67" s="16"/>
      <c r="J67" s="16"/>
      <c r="K67" s="16"/>
      <c r="L67" s="16"/>
      <c r="M67" s="16"/>
      <c r="N67" s="16"/>
      <c r="O67" s="16"/>
      <c r="P67" s="26">
        <v>27</v>
      </c>
      <c r="Q67" s="16"/>
      <c r="R67" s="16"/>
      <c r="S67"/>
    </row>
    <row r="68" spans="1:30" x14ac:dyDescent="0.25">
      <c r="A68" s="33" t="s">
        <v>107</v>
      </c>
      <c r="B68" s="36" t="s">
        <v>38</v>
      </c>
      <c r="C68" s="16" t="s">
        <v>128</v>
      </c>
      <c r="D68" s="16" t="s">
        <v>129</v>
      </c>
      <c r="E68" s="32"/>
      <c r="F68" s="32"/>
      <c r="G68" s="32"/>
      <c r="H68" s="32"/>
      <c r="I68" s="32"/>
      <c r="J68" s="32"/>
      <c r="K68" s="32"/>
      <c r="L68" s="32" t="s">
        <v>51</v>
      </c>
      <c r="M68" s="32"/>
      <c r="N68" s="32"/>
      <c r="O68" s="32"/>
      <c r="P68" s="30" t="s">
        <v>51</v>
      </c>
      <c r="Q68" s="32"/>
      <c r="R68" s="32"/>
      <c r="S68"/>
    </row>
    <row r="69" spans="1:30" ht="1" customHeight="1" x14ac:dyDescent="0.25"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61"/>
      <c r="Q69" s="43"/>
      <c r="R69" s="43"/>
      <c r="S69"/>
    </row>
    <row r="70" spans="1:30" s="51" customFormat="1" x14ac:dyDescent="0.25">
      <c r="A70" s="46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62"/>
      <c r="Q70" s="47"/>
      <c r="R70" s="47"/>
      <c r="S70" s="47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  <row r="71" spans="1:30" s="51" customFormat="1" x14ac:dyDescent="0.25">
      <c r="A71" s="46"/>
      <c r="B71" s="63"/>
      <c r="C71" s="63"/>
      <c r="D71" s="63"/>
      <c r="E71" s="63"/>
      <c r="F71" s="64"/>
      <c r="G71" s="64"/>
      <c r="H71" s="64"/>
      <c r="I71" s="64"/>
      <c r="J71" s="64"/>
      <c r="K71" s="64"/>
      <c r="L71" s="64"/>
      <c r="M71" s="64"/>
      <c r="N71" s="64"/>
      <c r="O71" s="64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</row>
    <row r="72" spans="1:30" s="51" customFormat="1" x14ac:dyDescent="0.25">
      <c r="A72" s="46"/>
      <c r="B72" s="65"/>
      <c r="C72" s="47"/>
      <c r="D72" s="47"/>
      <c r="E72" s="47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7"/>
      <c r="Q72" s="47"/>
      <c r="R72" s="47"/>
      <c r="S72" s="47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</row>
    <row r="73" spans="1:30" x14ac:dyDescent="0.25">
      <c r="B73" s="15"/>
      <c r="C73"/>
      <c r="D73"/>
      <c r="E73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/>
      <c r="Q73"/>
      <c r="R73"/>
      <c r="S73"/>
    </row>
    <row r="74" spans="1:30" x14ac:dyDescent="0.25">
      <c r="B74" s="15"/>
      <c r="C74"/>
      <c r="D74"/>
      <c r="E74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/>
      <c r="Q74"/>
      <c r="R74"/>
      <c r="S74"/>
    </row>
    <row r="75" spans="1:30" x14ac:dyDescent="0.25">
      <c r="B75" s="15"/>
      <c r="C75"/>
      <c r="D75"/>
      <c r="E75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/>
      <c r="Q75"/>
      <c r="R75"/>
      <c r="S75"/>
    </row>
    <row r="76" spans="1:30" x14ac:dyDescent="0.25">
      <c r="B76" s="15"/>
      <c r="C76"/>
      <c r="D76"/>
      <c r="E76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/>
      <c r="Q76"/>
      <c r="R76"/>
      <c r="S76"/>
    </row>
    <row r="77" spans="1:30" x14ac:dyDescent="0.25">
      <c r="B77" s="15"/>
      <c r="C77"/>
      <c r="D77"/>
      <c r="E77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/>
      <c r="Q77"/>
      <c r="R77"/>
      <c r="S77"/>
    </row>
    <row r="78" spans="1:30" x14ac:dyDescent="0.25">
      <c r="B78" s="15"/>
      <c r="C78"/>
      <c r="D78"/>
      <c r="E78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/>
      <c r="Q78"/>
      <c r="R78" s="19"/>
      <c r="S78"/>
    </row>
    <row r="79" spans="1:30" x14ac:dyDescent="0.25">
      <c r="B79" s="15"/>
      <c r="C79"/>
      <c r="D79"/>
      <c r="E79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/>
      <c r="Q79"/>
      <c r="R79" s="19"/>
      <c r="S79"/>
    </row>
    <row r="80" spans="1:30" x14ac:dyDescent="0.25">
      <c r="B80" s="15"/>
      <c r="C80"/>
      <c r="D80"/>
      <c r="E80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/>
      <c r="Q80"/>
      <c r="R80" s="19"/>
      <c r="S80"/>
    </row>
    <row r="81" spans="2:19" x14ac:dyDescent="0.25">
      <c r="B81" s="15"/>
      <c r="C81"/>
      <c r="D81"/>
      <c r="E81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/>
      <c r="Q81"/>
      <c r="R81" s="19"/>
      <c r="S81"/>
    </row>
    <row r="82" spans="2:19" x14ac:dyDescent="0.25">
      <c r="B82" s="15"/>
      <c r="C82"/>
      <c r="D82"/>
      <c r="E8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/>
      <c r="Q82"/>
      <c r="R82" s="19"/>
      <c r="S82"/>
    </row>
    <row r="83" spans="2:19" x14ac:dyDescent="0.25">
      <c r="B83" s="15"/>
      <c r="C83"/>
      <c r="D83"/>
      <c r="E83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/>
      <c r="Q83"/>
      <c r="R83" s="19"/>
      <c r="S83"/>
    </row>
    <row r="84" spans="2:19" x14ac:dyDescent="0.25">
      <c r="B84" s="15"/>
      <c r="C84"/>
      <c r="D84"/>
      <c r="E84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/>
      <c r="Q84"/>
      <c r="R84" s="19"/>
      <c r="S84"/>
    </row>
    <row r="85" spans="2:19" x14ac:dyDescent="0.25">
      <c r="B85" s="15"/>
      <c r="C85"/>
      <c r="D85"/>
      <c r="E85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/>
      <c r="Q85"/>
      <c r="R85" s="19"/>
      <c r="S85"/>
    </row>
    <row r="86" spans="2:19" x14ac:dyDescent="0.25">
      <c r="B86" s="15"/>
      <c r="C86"/>
      <c r="D86"/>
      <c r="E86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/>
      <c r="Q86"/>
      <c r="R86" s="19"/>
      <c r="S86"/>
    </row>
    <row r="87" spans="2:19" x14ac:dyDescent="0.25">
      <c r="B87" s="15"/>
      <c r="C87"/>
      <c r="D87"/>
      <c r="E87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/>
      <c r="Q87"/>
      <c r="R87" s="19"/>
      <c r="S87"/>
    </row>
    <row r="88" spans="2:19" x14ac:dyDescent="0.25">
      <c r="B88" s="15"/>
      <c r="C88"/>
      <c r="D88"/>
      <c r="E88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/>
      <c r="Q88"/>
      <c r="R88" s="19"/>
      <c r="S88"/>
    </row>
    <row r="89" spans="2:19" x14ac:dyDescent="0.25">
      <c r="B89" s="15"/>
      <c r="C89"/>
      <c r="D89"/>
      <c r="E89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/>
      <c r="Q89"/>
      <c r="R89" s="19"/>
      <c r="S89"/>
    </row>
    <row r="90" spans="2:19" x14ac:dyDescent="0.25">
      <c r="B90" s="15"/>
      <c r="C90"/>
      <c r="D90"/>
      <c r="E90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/>
      <c r="Q90"/>
      <c r="R90" s="19"/>
      <c r="S90"/>
    </row>
    <row r="91" spans="2:19" x14ac:dyDescent="0.25">
      <c r="B91" s="15"/>
      <c r="C91"/>
      <c r="D91"/>
      <c r="E91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/>
      <c r="Q91"/>
      <c r="R91" s="19"/>
      <c r="S91"/>
    </row>
    <row r="92" spans="2:19" x14ac:dyDescent="0.25">
      <c r="B92" s="15"/>
      <c r="C92"/>
      <c r="D92"/>
      <c r="E9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/>
      <c r="Q92"/>
      <c r="R92" s="19"/>
      <c r="S92"/>
    </row>
    <row r="93" spans="2:19" x14ac:dyDescent="0.25">
      <c r="B93" s="15"/>
      <c r="C93"/>
      <c r="D93"/>
      <c r="E93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/>
      <c r="Q93"/>
      <c r="R93" s="19"/>
      <c r="S93"/>
    </row>
    <row r="94" spans="2:19" x14ac:dyDescent="0.25">
      <c r="B94" s="15"/>
      <c r="C94"/>
      <c r="D94"/>
      <c r="E94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/>
      <c r="Q94"/>
      <c r="R94" s="19"/>
      <c r="S94"/>
    </row>
    <row r="95" spans="2:19" x14ac:dyDescent="0.25">
      <c r="B95" s="15"/>
      <c r="C95"/>
      <c r="D95"/>
      <c r="E95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/>
      <c r="Q95"/>
      <c r="R95" s="19"/>
      <c r="S95"/>
    </row>
    <row r="96" spans="2:19" x14ac:dyDescent="0.25">
      <c r="B96" s="15"/>
      <c r="C96"/>
      <c r="D96"/>
      <c r="E96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/>
      <c r="Q96"/>
      <c r="R96" s="19"/>
      <c r="S96"/>
    </row>
    <row r="97" spans="2:19" x14ac:dyDescent="0.25">
      <c r="B97" s="15"/>
      <c r="C97"/>
      <c r="D97"/>
      <c r="E97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/>
      <c r="Q97"/>
      <c r="R97" s="19"/>
      <c r="S97"/>
    </row>
    <row r="98" spans="2:19" x14ac:dyDescent="0.25">
      <c r="B98" s="15"/>
      <c r="C98"/>
      <c r="D98"/>
      <c r="E98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/>
      <c r="Q98"/>
      <c r="R98" s="19"/>
      <c r="S98"/>
    </row>
    <row r="99" spans="2:19" x14ac:dyDescent="0.25">
      <c r="B99" s="15"/>
      <c r="C99"/>
      <c r="D99"/>
      <c r="E99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/>
      <c r="Q99"/>
      <c r="R99" s="19"/>
      <c r="S99"/>
    </row>
    <row r="100" spans="2:19" x14ac:dyDescent="0.25">
      <c r="B100" s="15"/>
      <c r="C100"/>
      <c r="D100"/>
      <c r="E100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/>
      <c r="Q100"/>
      <c r="R100" s="19"/>
      <c r="S100"/>
    </row>
    <row r="101" spans="2:19" x14ac:dyDescent="0.25">
      <c r="B101" s="15"/>
      <c r="C101"/>
      <c r="D101"/>
      <c r="E101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/>
      <c r="Q101"/>
      <c r="R101" s="19"/>
      <c r="S101"/>
    </row>
    <row r="102" spans="2:19" x14ac:dyDescent="0.25">
      <c r="B102" s="15"/>
      <c r="C102"/>
      <c r="D102"/>
      <c r="E10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/>
      <c r="Q102"/>
      <c r="R102" s="19"/>
      <c r="S102"/>
    </row>
    <row r="103" spans="2:19" x14ac:dyDescent="0.25">
      <c r="B103" s="15"/>
      <c r="C103"/>
      <c r="D103"/>
      <c r="E103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/>
      <c r="Q103"/>
      <c r="R103" s="19"/>
      <c r="S103"/>
    </row>
    <row r="104" spans="2:19" x14ac:dyDescent="0.25">
      <c r="B104" s="15"/>
      <c r="C104"/>
      <c r="D104"/>
      <c r="E104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/>
      <c r="Q104"/>
      <c r="R104" s="19"/>
      <c r="S104"/>
    </row>
    <row r="105" spans="2:19" x14ac:dyDescent="0.25">
      <c r="B105" s="15"/>
      <c r="C105"/>
      <c r="D105"/>
      <c r="E105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/>
      <c r="Q105"/>
      <c r="R105" s="19"/>
      <c r="S105"/>
    </row>
    <row r="106" spans="2:19" x14ac:dyDescent="0.25">
      <c r="B106" s="15"/>
      <c r="C106"/>
      <c r="D106"/>
      <c r="E106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/>
      <c r="Q106"/>
      <c r="R106" s="19"/>
      <c r="S106"/>
    </row>
    <row r="107" spans="2:19" x14ac:dyDescent="0.25">
      <c r="B107" s="15"/>
      <c r="C107"/>
      <c r="D107"/>
      <c r="E107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/>
      <c r="Q107"/>
      <c r="R107" s="19"/>
      <c r="S107"/>
    </row>
    <row r="108" spans="2:19" x14ac:dyDescent="0.25">
      <c r="B108" s="15"/>
      <c r="C108"/>
      <c r="D108"/>
      <c r="E108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/>
      <c r="Q108"/>
      <c r="R108" s="19"/>
      <c r="S108"/>
    </row>
    <row r="109" spans="2:19" x14ac:dyDescent="0.25">
      <c r="B109" s="15"/>
      <c r="C109"/>
      <c r="D109"/>
      <c r="E109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/>
      <c r="Q109"/>
      <c r="R109" s="19"/>
      <c r="S109"/>
    </row>
    <row r="110" spans="2:19" x14ac:dyDescent="0.25">
      <c r="B110" s="15"/>
      <c r="C110"/>
      <c r="D110"/>
      <c r="E110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/>
      <c r="Q110"/>
      <c r="R110" s="19"/>
      <c r="S110"/>
    </row>
    <row r="111" spans="2:19" x14ac:dyDescent="0.25">
      <c r="B111" s="15"/>
      <c r="C111"/>
      <c r="D111"/>
      <c r="E111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/>
      <c r="Q111"/>
      <c r="R111" s="19"/>
      <c r="S111"/>
    </row>
    <row r="112" spans="2:19" x14ac:dyDescent="0.25">
      <c r="B112" s="15"/>
      <c r="C112"/>
      <c r="D112"/>
      <c r="E11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/>
      <c r="Q112"/>
      <c r="R112" s="19"/>
      <c r="S112"/>
    </row>
    <row r="113" spans="2:19" x14ac:dyDescent="0.25">
      <c r="B113" s="15"/>
      <c r="C113"/>
      <c r="D113"/>
      <c r="E113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/>
      <c r="Q113"/>
      <c r="R113" s="19"/>
      <c r="S113"/>
    </row>
    <row r="114" spans="2:19" x14ac:dyDescent="0.25">
      <c r="B114" s="15"/>
      <c r="C114"/>
      <c r="D114"/>
      <c r="E114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/>
      <c r="Q114"/>
      <c r="R114" s="19"/>
      <c r="S114"/>
    </row>
    <row r="115" spans="2:19" x14ac:dyDescent="0.25">
      <c r="B115" s="15"/>
      <c r="C115"/>
      <c r="D115"/>
      <c r="E115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/>
      <c r="Q115"/>
      <c r="R115" s="19"/>
      <c r="S115"/>
    </row>
    <row r="116" spans="2:19" x14ac:dyDescent="0.25">
      <c r="B116" s="15"/>
      <c r="C116"/>
      <c r="D116"/>
      <c r="E116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/>
      <c r="Q116"/>
      <c r="R116" s="19"/>
      <c r="S116"/>
    </row>
    <row r="117" spans="2:19" x14ac:dyDescent="0.25">
      <c r="B117" s="15"/>
      <c r="C117"/>
      <c r="D117"/>
      <c r="E117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/>
      <c r="Q117"/>
      <c r="R117" s="19"/>
      <c r="S117"/>
    </row>
    <row r="118" spans="2:19" x14ac:dyDescent="0.25">
      <c r="B118" s="15"/>
      <c r="C118"/>
      <c r="D118"/>
      <c r="E118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/>
      <c r="Q118"/>
      <c r="R118" s="19"/>
      <c r="S118"/>
    </row>
    <row r="119" spans="2:19" x14ac:dyDescent="0.25">
      <c r="B119" s="15"/>
      <c r="C119"/>
      <c r="D119"/>
      <c r="E119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/>
      <c r="Q119"/>
      <c r="R119" s="19"/>
      <c r="S119"/>
    </row>
    <row r="120" spans="2:19" x14ac:dyDescent="0.25">
      <c r="B120" s="15"/>
      <c r="C120"/>
      <c r="D120"/>
      <c r="E120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/>
      <c r="Q120"/>
      <c r="R120" s="19"/>
      <c r="S120"/>
    </row>
    <row r="121" spans="2:19" x14ac:dyDescent="0.25">
      <c r="B121" s="15"/>
      <c r="C121"/>
      <c r="D121"/>
      <c r="E121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/>
      <c r="Q121"/>
      <c r="R121" s="19"/>
      <c r="S121"/>
    </row>
    <row r="122" spans="2:19" x14ac:dyDescent="0.25">
      <c r="B122" s="15"/>
      <c r="C122"/>
      <c r="D122"/>
      <c r="E1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/>
      <c r="Q122"/>
      <c r="R122" s="19"/>
      <c r="S122"/>
    </row>
    <row r="123" spans="2:19" x14ac:dyDescent="0.25">
      <c r="B123" s="15"/>
      <c r="C123"/>
      <c r="D123"/>
      <c r="E123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/>
      <c r="Q123"/>
      <c r="R123" s="19"/>
      <c r="S123"/>
    </row>
    <row r="124" spans="2:19" x14ac:dyDescent="0.25">
      <c r="B124" s="15"/>
      <c r="C124"/>
      <c r="D124"/>
      <c r="E124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/>
      <c r="Q124"/>
      <c r="R124" s="19"/>
      <c r="S124"/>
    </row>
    <row r="125" spans="2:19" x14ac:dyDescent="0.25">
      <c r="B125" s="15"/>
      <c r="C125"/>
      <c r="D125"/>
      <c r="E125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/>
      <c r="Q125"/>
      <c r="R125" s="19"/>
      <c r="S125"/>
    </row>
    <row r="126" spans="2:19" x14ac:dyDescent="0.25">
      <c r="B126" s="15"/>
      <c r="C126"/>
      <c r="D126"/>
      <c r="E126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/>
      <c r="Q126"/>
      <c r="R126" s="19"/>
      <c r="S126"/>
    </row>
    <row r="127" spans="2:19" x14ac:dyDescent="0.25">
      <c r="B127" s="15"/>
      <c r="C127"/>
      <c r="D127"/>
      <c r="E127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/>
      <c r="Q127"/>
      <c r="R127" s="19"/>
      <c r="S127"/>
    </row>
    <row r="128" spans="2:19" x14ac:dyDescent="0.25">
      <c r="B128" s="15"/>
      <c r="C128"/>
      <c r="D128"/>
      <c r="E128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/>
      <c r="Q128"/>
      <c r="R128" s="19"/>
      <c r="S128"/>
    </row>
    <row r="129" spans="2:19" x14ac:dyDescent="0.25">
      <c r="B129" s="15"/>
      <c r="C129"/>
      <c r="D129"/>
      <c r="E129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/>
      <c r="Q129"/>
      <c r="R129" s="19"/>
      <c r="S129"/>
    </row>
    <row r="130" spans="2:19" x14ac:dyDescent="0.25">
      <c r="B130" s="15"/>
      <c r="C130"/>
      <c r="D130"/>
      <c r="E130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/>
      <c r="Q130"/>
      <c r="R130" s="19"/>
      <c r="S130"/>
    </row>
    <row r="131" spans="2:19" x14ac:dyDescent="0.25">
      <c r="B131" s="15"/>
      <c r="C131"/>
      <c r="D131"/>
      <c r="E131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/>
      <c r="Q131"/>
      <c r="R131" s="19"/>
      <c r="S131"/>
    </row>
    <row r="132" spans="2:19" x14ac:dyDescent="0.25">
      <c r="B132" s="15"/>
      <c r="C132"/>
      <c r="D132"/>
      <c r="E13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/>
      <c r="Q132"/>
      <c r="R132" s="19"/>
      <c r="S132"/>
    </row>
    <row r="133" spans="2:19" x14ac:dyDescent="0.25">
      <c r="B133" s="15"/>
      <c r="C133"/>
      <c r="D133"/>
      <c r="E133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/>
      <c r="Q133"/>
      <c r="R133" s="19"/>
      <c r="S133"/>
    </row>
    <row r="134" spans="2:19" x14ac:dyDescent="0.25">
      <c r="B134" s="15"/>
      <c r="C134"/>
      <c r="D134"/>
      <c r="E134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/>
      <c r="Q134"/>
      <c r="R134" s="19"/>
      <c r="S134"/>
    </row>
    <row r="135" spans="2:19" x14ac:dyDescent="0.25">
      <c r="B135" s="15"/>
      <c r="C135"/>
      <c r="D135"/>
      <c r="E135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/>
      <c r="Q135"/>
      <c r="R135" s="19"/>
      <c r="S135"/>
    </row>
    <row r="136" spans="2:19" x14ac:dyDescent="0.25">
      <c r="B136" s="15"/>
      <c r="C136"/>
      <c r="D136"/>
      <c r="E136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/>
      <c r="Q136"/>
      <c r="R136" s="19"/>
      <c r="S136"/>
    </row>
    <row r="137" spans="2:19" x14ac:dyDescent="0.25">
      <c r="B137" s="15"/>
      <c r="C137"/>
      <c r="D137"/>
      <c r="E137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/>
      <c r="Q137"/>
      <c r="R137" s="19"/>
      <c r="S137"/>
    </row>
    <row r="138" spans="2:19" x14ac:dyDescent="0.25">
      <c r="B138" s="15"/>
      <c r="C138"/>
      <c r="D138"/>
      <c r="E138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/>
      <c r="Q138"/>
      <c r="R138" s="19"/>
      <c r="S138"/>
    </row>
    <row r="139" spans="2:19" x14ac:dyDescent="0.25">
      <c r="B139" s="15"/>
      <c r="C139"/>
      <c r="D139"/>
      <c r="E139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/>
      <c r="Q139"/>
      <c r="R139" s="19"/>
      <c r="S139"/>
    </row>
    <row r="140" spans="2:19" x14ac:dyDescent="0.25">
      <c r="B140" s="15"/>
      <c r="C140"/>
      <c r="D140"/>
      <c r="E140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/>
      <c r="Q140"/>
      <c r="R140" s="19"/>
      <c r="S140"/>
    </row>
    <row r="141" spans="2:19" x14ac:dyDescent="0.25">
      <c r="B141" s="15"/>
      <c r="C141"/>
      <c r="D141"/>
      <c r="E141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/>
      <c r="Q141"/>
      <c r="R141" s="19"/>
      <c r="S141"/>
    </row>
    <row r="142" spans="2:19" x14ac:dyDescent="0.25">
      <c r="B142" s="15"/>
      <c r="C142"/>
      <c r="D142"/>
      <c r="E14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/>
      <c r="Q142"/>
      <c r="R142" s="19"/>
      <c r="S142"/>
    </row>
    <row r="143" spans="2:19" x14ac:dyDescent="0.25">
      <c r="B143" s="15"/>
      <c r="C143"/>
      <c r="D143"/>
      <c r="E143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/>
      <c r="Q143"/>
      <c r="R143" s="19"/>
      <c r="S143"/>
    </row>
    <row r="144" spans="2:19" x14ac:dyDescent="0.25">
      <c r="B144" s="15"/>
      <c r="C144"/>
      <c r="D144"/>
      <c r="E144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/>
      <c r="Q144"/>
      <c r="R144" s="19"/>
      <c r="S144"/>
    </row>
    <row r="145" spans="2:19" x14ac:dyDescent="0.25">
      <c r="B145" s="15"/>
      <c r="C145"/>
      <c r="D145"/>
      <c r="E145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/>
      <c r="Q145"/>
      <c r="R145" s="19"/>
      <c r="S145"/>
    </row>
    <row r="146" spans="2:19" x14ac:dyDescent="0.25">
      <c r="B146" s="15"/>
      <c r="C146"/>
      <c r="D146"/>
      <c r="E146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/>
      <c r="Q146"/>
      <c r="R146" s="19"/>
      <c r="S14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Yvonne Van Gent</cp:lastModifiedBy>
  <dcterms:created xsi:type="dcterms:W3CDTF">2023-06-13T20:33:11Z</dcterms:created>
  <dcterms:modified xsi:type="dcterms:W3CDTF">2023-11-07T06:15:33Z</dcterms:modified>
</cp:coreProperties>
</file>