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vonne/Desktop/CUP STANDINGS/"/>
    </mc:Choice>
  </mc:AlternateContent>
  <xr:revisionPtr revIDLastSave="0" documentId="13_ncr:1_{F9BE7BEC-28CC-1A40-AD61-84B0B1B12895}" xr6:coauthVersionLast="47" xr6:coauthVersionMax="47" xr10:uidLastSave="{00000000-0000-0000-0000-000000000000}"/>
  <bookViews>
    <workbookView xWindow="3000" yWindow="920" windowWidth="23080" windowHeight="15420" xr2:uid="{B654DF85-23E0-EF40-B132-44B00420A2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1" l="1"/>
  <c r="T31" i="1"/>
  <c r="T30" i="1"/>
  <c r="T29" i="1"/>
  <c r="T28" i="1"/>
  <c r="T27" i="1"/>
  <c r="T26" i="1"/>
  <c r="T24" i="1"/>
  <c r="T23" i="1"/>
  <c r="T21" i="1"/>
  <c r="T20" i="1"/>
  <c r="T8" i="1"/>
  <c r="T9" i="1"/>
</calcChain>
</file>

<file path=xl/sharedStrings.xml><?xml version="1.0" encoding="utf-8"?>
<sst xmlns="http://schemas.openxmlformats.org/spreadsheetml/2006/main" count="146" uniqueCount="107">
  <si>
    <t>License #</t>
  </si>
  <si>
    <t>First Name</t>
  </si>
  <si>
    <t>Last Name</t>
  </si>
  <si>
    <t>3-4  Frostbite TT</t>
  </si>
  <si>
    <t>4-30 Buff Gold RR</t>
  </si>
  <si>
    <t>5-6  Fountain TT</t>
  </si>
  <si>
    <t>5-7  Fountain RR</t>
  </si>
  <si>
    <t>5-19. Superior TT</t>
  </si>
  <si>
    <t>5-21  Superior RR ( Co RR Championships)</t>
  </si>
  <si>
    <t>6-10. CO TT Championships</t>
  </si>
  <si>
    <t>6-11. Mod Market Crit</t>
  </si>
  <si>
    <t>SUBTOTAL</t>
  </si>
  <si>
    <t>5-20 Louisville Crit</t>
  </si>
  <si>
    <t>5-19. Superior TTT</t>
  </si>
  <si>
    <t xml:space="preserve">TOTAL (TOP 3 / DISCIPLINE) </t>
  </si>
  <si>
    <t xml:space="preserve"> Holden</t>
  </si>
  <si>
    <t>Wade</t>
  </si>
  <si>
    <t xml:space="preserve"> Rory</t>
  </si>
  <si>
    <t xml:space="preserve"> Reed</t>
  </si>
  <si>
    <t>lile</t>
  </si>
  <si>
    <t>6-24. CO Crit Championships (Blder Orth)</t>
  </si>
  <si>
    <t>7-8 Mt Evans  (CO HC Championships)</t>
  </si>
  <si>
    <t>Race Group</t>
  </si>
  <si>
    <t>JM 9-10</t>
  </si>
  <si>
    <t xml:space="preserve"> Devin</t>
  </si>
  <si>
    <t>Patel- Seldin</t>
  </si>
  <si>
    <t xml:space="preserve"> Charlie</t>
  </si>
  <si>
    <t>Mohr</t>
  </si>
  <si>
    <t xml:space="preserve"> Benjamin</t>
  </si>
  <si>
    <t>Zuflacht</t>
  </si>
  <si>
    <t>JM 11-12</t>
  </si>
  <si>
    <t xml:space="preserve"> Connor</t>
  </si>
  <si>
    <t>Beshore</t>
  </si>
  <si>
    <t xml:space="preserve"> Lance</t>
  </si>
  <si>
    <t>Lindner</t>
  </si>
  <si>
    <t xml:space="preserve"> Liam</t>
  </si>
  <si>
    <t>Simmons</t>
  </si>
  <si>
    <t xml:space="preserve"> Marat</t>
  </si>
  <si>
    <t>Gilfanov</t>
  </si>
  <si>
    <t xml:space="preserve"> Nathan</t>
  </si>
  <si>
    <t>Williford</t>
  </si>
  <si>
    <t>JM 13-14</t>
  </si>
  <si>
    <t xml:space="preserve"> Ian</t>
  </si>
  <si>
    <t>Edwards</t>
  </si>
  <si>
    <t xml:space="preserve"> Lane</t>
  </si>
  <si>
    <t>Willer</t>
  </si>
  <si>
    <t xml:space="preserve"> Garrett</t>
  </si>
  <si>
    <t xml:space="preserve"> Desmond</t>
  </si>
  <si>
    <t xml:space="preserve"> Thayer</t>
  </si>
  <si>
    <t>Ask</t>
  </si>
  <si>
    <t xml:space="preserve"> Sam</t>
  </si>
  <si>
    <t>Broudy</t>
  </si>
  <si>
    <t xml:space="preserve"> Dylan</t>
  </si>
  <si>
    <t>Haynes</t>
  </si>
  <si>
    <t>Riemer</t>
  </si>
  <si>
    <t xml:space="preserve"> Henry</t>
  </si>
  <si>
    <t>McMartin</t>
  </si>
  <si>
    <t xml:space="preserve"> Anand</t>
  </si>
  <si>
    <t>Barthelat</t>
  </si>
  <si>
    <t xml:space="preserve"> Arthur</t>
  </si>
  <si>
    <t xml:space="preserve"> Jack</t>
  </si>
  <si>
    <t>Leavell</t>
  </si>
  <si>
    <t>JM 15-16</t>
  </si>
  <si>
    <t>Baartman</t>
  </si>
  <si>
    <t xml:space="preserve"> Leif</t>
  </si>
  <si>
    <t>Bryan</t>
  </si>
  <si>
    <t xml:space="preserve">Luke	</t>
  </si>
  <si>
    <t>Lehman</t>
  </si>
  <si>
    <t xml:space="preserve"> Luke</t>
  </si>
  <si>
    <t>Robinson</t>
  </si>
  <si>
    <t>Holloway</t>
  </si>
  <si>
    <t xml:space="preserve"> Cade</t>
  </si>
  <si>
    <t>Bosler</t>
  </si>
  <si>
    <t xml:space="preserve"> Oliver</t>
  </si>
  <si>
    <t>Rutberg</t>
  </si>
  <si>
    <t xml:space="preserve"> Jude</t>
  </si>
  <si>
    <t>Schafer</t>
  </si>
  <si>
    <t xml:space="preserve"> Amedeo</t>
  </si>
  <si>
    <t>Claudia</t>
  </si>
  <si>
    <t>JM 17-18</t>
  </si>
  <si>
    <t xml:space="preserve"> Catherine</t>
  </si>
  <si>
    <t>Miller</t>
  </si>
  <si>
    <t>JW 9-10</t>
  </si>
  <si>
    <t>JW 11-12</t>
  </si>
  <si>
    <t xml:space="preserve"> Adelyn</t>
  </si>
  <si>
    <t>Main</t>
  </si>
  <si>
    <t xml:space="preserve"> Lena</t>
  </si>
  <si>
    <t>Hallman</t>
  </si>
  <si>
    <t>JW 13-14</t>
  </si>
  <si>
    <t xml:space="preserve"> Anna</t>
  </si>
  <si>
    <t>Munro</t>
  </si>
  <si>
    <t xml:space="preserve"> Avery</t>
  </si>
  <si>
    <t>Cavner</t>
  </si>
  <si>
    <t>Kylie</t>
  </si>
  <si>
    <t>Moerk</t>
  </si>
  <si>
    <t>JW 15-16</t>
  </si>
  <si>
    <t xml:space="preserve"> Makenzie</t>
  </si>
  <si>
    <t>Pardoe</t>
  </si>
  <si>
    <t xml:space="preserve"> Courtney</t>
  </si>
  <si>
    <t>Endres</t>
  </si>
  <si>
    <t>JW 17-18</t>
  </si>
  <si>
    <t>7-30 Sunshine HC</t>
  </si>
  <si>
    <t>8-5 Littleton Criterium</t>
  </si>
  <si>
    <t>8-12 Pikes Peak HC</t>
  </si>
  <si>
    <t>Alex</t>
  </si>
  <si>
    <t>Snider</t>
  </si>
  <si>
    <t>FINAL CUP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</si>
</sst>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 (Body)"/>
    </font>
    <font>
      <b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4" xfId="0" applyFont="1" applyBorder="1" applyAlignment="1">
      <alignment horizontal="center" textRotation="45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/>
    <xf numFmtId="0" fontId="4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left"/>
    </xf>
    <xf numFmtId="0" fontId="6" fillId="0" borderId="2" xfId="0" applyFont="1" applyBorder="1"/>
    <xf numFmtId="0" fontId="1" fillId="0" borderId="2" xfId="0" applyFont="1" applyBorder="1"/>
    <xf numFmtId="0" fontId="6" fillId="0" borderId="2" xfId="0" applyFont="1" applyBorder="1" applyAlignment="1">
      <alignment horizontal="left"/>
    </xf>
    <xf numFmtId="0" fontId="4" fillId="0" borderId="2" xfId="0" applyFont="1" applyBorder="1"/>
    <xf numFmtId="0" fontId="6" fillId="0" borderId="2" xfId="0" applyFont="1" applyBorder="1" applyAlignment="1">
      <alignment horizontal="right"/>
    </xf>
    <xf numFmtId="0" fontId="6" fillId="4" borderId="2" xfId="0" applyFont="1" applyFill="1" applyBorder="1" applyAlignment="1">
      <alignment horizontal="right" textRotation="45"/>
    </xf>
    <xf numFmtId="0" fontId="6" fillId="3" borderId="2" xfId="0" applyFont="1" applyFill="1" applyBorder="1" applyAlignment="1">
      <alignment horizontal="right" textRotation="45"/>
    </xf>
    <xf numFmtId="0" fontId="6" fillId="2" borderId="2" xfId="0" applyFont="1" applyFill="1" applyBorder="1" applyAlignment="1">
      <alignment horizontal="right" textRotation="45"/>
    </xf>
    <xf numFmtId="0" fontId="6" fillId="2" borderId="2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2" xfId="0" applyFont="1" applyBorder="1" applyAlignment="1">
      <alignment horizontal="right" textRotation="45"/>
    </xf>
    <xf numFmtId="0" fontId="6" fillId="5" borderId="2" xfId="0" applyFont="1" applyFill="1" applyBorder="1" applyAlignment="1">
      <alignment horizontal="right" textRotation="45"/>
    </xf>
    <xf numFmtId="0" fontId="4" fillId="0" borderId="2" xfId="0" applyFont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 textRotation="45"/>
    </xf>
    <xf numFmtId="0" fontId="6" fillId="4" borderId="4" xfId="0" applyFont="1" applyFill="1" applyBorder="1" applyAlignment="1">
      <alignment horizontal="right" textRotation="45"/>
    </xf>
    <xf numFmtId="0" fontId="6" fillId="2" borderId="7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6" borderId="2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6" fillId="3" borderId="2" xfId="0" applyFont="1" applyFill="1" applyBorder="1"/>
    <xf numFmtId="0" fontId="6" fillId="2" borderId="2" xfId="0" applyFont="1" applyFill="1" applyBorder="1"/>
    <xf numFmtId="0" fontId="6" fillId="5" borderId="2" xfId="0" applyFont="1" applyFill="1" applyBorder="1"/>
    <xf numFmtId="0" fontId="3" fillId="0" borderId="8" xfId="0" applyFont="1" applyBorder="1" applyAlignment="1">
      <alignment horizontal="right"/>
    </xf>
    <xf numFmtId="0" fontId="7" fillId="0" borderId="7" xfId="0" applyFont="1" applyBorder="1"/>
    <xf numFmtId="0" fontId="1" fillId="0" borderId="0" xfId="0" applyFont="1" applyAlignment="1">
      <alignment horizontal="left" textRotation="45"/>
    </xf>
    <xf numFmtId="0" fontId="1" fillId="0" borderId="2" xfId="0" applyFont="1" applyBorder="1" applyAlignment="1">
      <alignment horizontal="right" textRotation="45"/>
    </xf>
    <xf numFmtId="0" fontId="1" fillId="0" borderId="2" xfId="0" applyFont="1" applyBorder="1" applyAlignment="1">
      <alignment horizontal="center" textRotation="45"/>
    </xf>
    <xf numFmtId="0" fontId="1" fillId="0" borderId="4" xfId="0" applyFont="1" applyBorder="1" applyAlignment="1">
      <alignment horizontal="center" textRotation="45"/>
    </xf>
    <xf numFmtId="0" fontId="2" fillId="0" borderId="7" xfId="0" applyFont="1" applyBorder="1" applyAlignment="1">
      <alignment horizontal="center" textRotation="45"/>
    </xf>
    <xf numFmtId="0" fontId="8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horizontal="left"/>
    </xf>
    <xf numFmtId="0" fontId="1" fillId="2" borderId="4" xfId="0" applyFont="1" applyFill="1" applyBorder="1" applyAlignment="1">
      <alignment horizontal="center" textRotation="45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left" textRotation="45"/>
    </xf>
    <xf numFmtId="0" fontId="6" fillId="0" borderId="3" xfId="0" applyFont="1" applyBorder="1" applyAlignment="1">
      <alignment horizontal="left" textRotation="45"/>
    </xf>
    <xf numFmtId="0" fontId="6" fillId="3" borderId="2" xfId="0" applyFont="1" applyFill="1" applyBorder="1" applyAlignment="1">
      <alignment horizontal="center" textRotation="45"/>
    </xf>
    <xf numFmtId="0" fontId="6" fillId="4" borderId="2" xfId="0" applyFont="1" applyFill="1" applyBorder="1" applyAlignment="1">
      <alignment horizontal="center" textRotation="45"/>
    </xf>
    <xf numFmtId="0" fontId="6" fillId="2" borderId="2" xfId="0" applyFont="1" applyFill="1" applyBorder="1" applyAlignment="1">
      <alignment horizontal="center" textRotation="45"/>
    </xf>
    <xf numFmtId="0" fontId="6" fillId="5" borderId="4" xfId="0" applyFont="1" applyFill="1" applyBorder="1" applyAlignment="1">
      <alignment horizontal="center" textRotation="45"/>
    </xf>
    <xf numFmtId="0" fontId="6" fillId="2" borderId="4" xfId="0" applyFont="1" applyFill="1" applyBorder="1" applyAlignment="1">
      <alignment horizontal="center" textRotation="45"/>
    </xf>
    <xf numFmtId="0" fontId="7" fillId="0" borderId="4" xfId="0" applyFont="1" applyBorder="1" applyAlignment="1">
      <alignment horizontal="center" textRotation="45"/>
    </xf>
    <xf numFmtId="0" fontId="7" fillId="0" borderId="2" xfId="0" applyFont="1" applyBorder="1" applyAlignment="1">
      <alignment horizontal="center" textRotation="45"/>
    </xf>
    <xf numFmtId="0" fontId="2" fillId="0" borderId="2" xfId="0" applyFont="1" applyBorder="1" applyAlignment="1">
      <alignment horizontal="right" textRotation="45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9" xfId="0" applyFont="1" applyBorder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177800</xdr:rowOff>
    </xdr:from>
    <xdr:to>
      <xdr:col>6</xdr:col>
      <xdr:colOff>355600</xdr:colOff>
      <xdr:row>0</xdr:row>
      <xdr:rowOff>673100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A4D318-5984-3E02-910E-49C2FE878FCA}"/>
            </a:ext>
          </a:extLst>
        </xdr:cNvPr>
        <xdr:cNvSpPr txBox="1"/>
      </xdr:nvSpPr>
      <xdr:spPr>
        <a:xfrm>
          <a:off x="228600" y="177800"/>
          <a:ext cx="46355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 b="1"/>
            <a:t>Junior</a:t>
          </a:r>
          <a:r>
            <a:rPr lang="en-US" sz="3600" b="1" baseline="0"/>
            <a:t> </a:t>
          </a:r>
          <a:r>
            <a:rPr lang="en-US" sz="3600" b="1"/>
            <a:t>RMRC Standings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5EAC-B8CF-454A-BFEE-0D5D945C0076}">
  <dimension ref="A1:DC458"/>
  <sheetViews>
    <sheetView tabSelected="1" topLeftCell="A50" zoomScaleNormal="100" workbookViewId="0">
      <selection activeCell="R60" sqref="R60:R61"/>
    </sheetView>
  </sheetViews>
  <sheetFormatPr baseColWidth="10" defaultColWidth="8.83203125" defaultRowHeight="21" x14ac:dyDescent="0.25"/>
  <cols>
    <col min="1" max="1" width="10.83203125" style="2" customWidth="1"/>
    <col min="2" max="2" width="9.6640625" style="3" customWidth="1"/>
    <col min="3" max="3" width="12.33203125" style="3" customWidth="1"/>
    <col min="4" max="4" width="16.6640625" style="3" customWidth="1"/>
    <col min="5" max="5" width="6.5" style="47" customWidth="1"/>
    <col min="6" max="6" width="5.83203125" style="48" customWidth="1"/>
    <col min="7" max="7" width="6.33203125" style="47" customWidth="1"/>
    <col min="8" max="8" width="5.83203125" style="48" customWidth="1"/>
    <col min="9" max="9" width="6.33203125" style="47" customWidth="1"/>
    <col min="10" max="10" width="6" style="47" customWidth="1"/>
    <col min="11" max="11" width="5.83203125" style="49" customWidth="1"/>
    <col min="12" max="12" width="7.33203125" style="48" customWidth="1"/>
    <col min="13" max="13" width="6.6640625" style="47" customWidth="1"/>
    <col min="14" max="14" width="6.33203125" style="49" customWidth="1"/>
    <col min="15" max="16" width="8.83203125" style="29"/>
    <col min="17" max="17" width="7.33203125" style="29" customWidth="1"/>
    <col min="18" max="18" width="6.33203125" style="29" customWidth="1"/>
    <col min="19" max="19" width="7.1640625" style="29" customWidth="1"/>
    <col min="20" max="20" width="6.6640625" style="29" customWidth="1"/>
    <col min="21" max="21" width="8.83203125" style="29"/>
    <col min="22" max="31" width="8.83203125" style="1"/>
    <col min="32" max="16384" width="8.83203125" style="2"/>
  </cols>
  <sheetData>
    <row r="1" spans="1:107" s="8" customFormat="1" ht="188" x14ac:dyDescent="0.25">
      <c r="A1" s="76" t="s">
        <v>22</v>
      </c>
      <c r="B1" s="76" t="s">
        <v>0</v>
      </c>
      <c r="C1" s="76" t="s">
        <v>1</v>
      </c>
      <c r="D1" s="77" t="s">
        <v>2</v>
      </c>
      <c r="E1" s="21" t="s">
        <v>3</v>
      </c>
      <c r="F1" s="78" t="s">
        <v>4</v>
      </c>
      <c r="G1" s="79" t="s">
        <v>5</v>
      </c>
      <c r="H1" s="78" t="s">
        <v>6</v>
      </c>
      <c r="I1" s="79" t="s">
        <v>7</v>
      </c>
      <c r="J1" s="79" t="s">
        <v>13</v>
      </c>
      <c r="K1" s="80" t="s">
        <v>12</v>
      </c>
      <c r="L1" s="78" t="s">
        <v>8</v>
      </c>
      <c r="M1" s="79" t="s">
        <v>9</v>
      </c>
      <c r="N1" s="80" t="s">
        <v>10</v>
      </c>
      <c r="O1" s="80" t="s">
        <v>20</v>
      </c>
      <c r="P1" s="81" t="s">
        <v>21</v>
      </c>
      <c r="Q1" s="81" t="s">
        <v>101</v>
      </c>
      <c r="R1" s="82" t="s">
        <v>102</v>
      </c>
      <c r="S1" s="81" t="s">
        <v>103</v>
      </c>
      <c r="T1" s="83" t="s">
        <v>11</v>
      </c>
      <c r="U1" s="84" t="s">
        <v>14</v>
      </c>
      <c r="V1" s="85" t="s">
        <v>106</v>
      </c>
      <c r="W1" s="7"/>
      <c r="X1" s="7"/>
      <c r="Y1" s="7"/>
      <c r="Z1" s="7"/>
      <c r="AA1" s="7"/>
      <c r="AB1" s="7"/>
      <c r="AC1" s="7"/>
      <c r="AD1" s="7"/>
      <c r="AE1" s="7"/>
    </row>
    <row r="2" spans="1:107" ht="12" customHeight="1" x14ac:dyDescent="0.25">
      <c r="A2" s="58"/>
      <c r="B2" s="58"/>
      <c r="C2" s="58"/>
      <c r="D2" s="58"/>
      <c r="E2" s="59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61"/>
      <c r="R2" s="66"/>
      <c r="S2" s="61"/>
      <c r="T2" s="5"/>
      <c r="U2" s="62"/>
    </row>
    <row r="3" spans="1:107" s="8" customFormat="1" x14ac:dyDescent="0.25">
      <c r="A3" s="16" t="s">
        <v>23</v>
      </c>
      <c r="B3" s="15">
        <v>663019</v>
      </c>
      <c r="C3" s="18" t="s">
        <v>15</v>
      </c>
      <c r="D3" s="18" t="s">
        <v>16</v>
      </c>
      <c r="E3" s="21"/>
      <c r="F3" s="22"/>
      <c r="G3" s="21"/>
      <c r="H3" s="22"/>
      <c r="I3" s="21"/>
      <c r="J3" s="21"/>
      <c r="K3" s="23"/>
      <c r="L3" s="22"/>
      <c r="M3" s="21"/>
      <c r="N3" s="23"/>
      <c r="O3" s="24">
        <v>52.5</v>
      </c>
      <c r="P3" s="25"/>
      <c r="Q3" s="25"/>
      <c r="R3" s="24"/>
      <c r="S3" s="25"/>
      <c r="T3" s="20">
        <v>52.5</v>
      </c>
      <c r="U3" s="13">
        <v>52.5</v>
      </c>
      <c r="V3" s="87">
        <v>1</v>
      </c>
      <c r="W3" s="7"/>
      <c r="X3" s="7"/>
      <c r="Y3" s="7"/>
      <c r="Z3" s="7"/>
      <c r="AA3" s="7"/>
      <c r="AB3" s="7"/>
      <c r="AC3" s="7"/>
      <c r="AD3" s="7"/>
      <c r="AE3" s="7"/>
    </row>
    <row r="4" spans="1:107" s="8" customFormat="1" x14ac:dyDescent="0.25">
      <c r="A4" s="16" t="s">
        <v>23</v>
      </c>
      <c r="B4" s="15">
        <v>635924</v>
      </c>
      <c r="C4" s="18" t="s">
        <v>17</v>
      </c>
      <c r="D4" s="18" t="s">
        <v>16</v>
      </c>
      <c r="E4" s="26"/>
      <c r="F4" s="27"/>
      <c r="G4" s="26"/>
      <c r="H4" s="27"/>
      <c r="I4" s="26"/>
      <c r="J4" s="26"/>
      <c r="K4" s="24"/>
      <c r="L4" s="27"/>
      <c r="M4" s="26"/>
      <c r="N4" s="24"/>
      <c r="O4" s="24">
        <v>45</v>
      </c>
      <c r="P4" s="25"/>
      <c r="Q4" s="25"/>
      <c r="R4" s="24"/>
      <c r="S4" s="25"/>
      <c r="T4" s="20">
        <v>45</v>
      </c>
      <c r="U4" s="13">
        <v>45</v>
      </c>
      <c r="V4" s="87">
        <v>2</v>
      </c>
      <c r="W4" s="7"/>
      <c r="X4" s="7"/>
      <c r="Y4" s="7"/>
      <c r="Z4" s="7"/>
      <c r="AA4" s="7"/>
      <c r="AB4" s="7"/>
      <c r="AC4" s="7"/>
      <c r="AD4" s="7"/>
      <c r="AE4" s="7"/>
    </row>
    <row r="5" spans="1:107" s="11" customFormat="1" x14ac:dyDescent="0.25">
      <c r="A5" s="16" t="s">
        <v>23</v>
      </c>
      <c r="B5" s="15">
        <v>655558</v>
      </c>
      <c r="C5" s="18" t="s">
        <v>18</v>
      </c>
      <c r="D5" s="18" t="s">
        <v>19</v>
      </c>
      <c r="E5" s="26"/>
      <c r="F5" s="27"/>
      <c r="G5" s="26"/>
      <c r="H5" s="27"/>
      <c r="I5" s="26"/>
      <c r="J5" s="26"/>
      <c r="K5" s="24"/>
      <c r="L5" s="27"/>
      <c r="M5" s="26"/>
      <c r="N5" s="24"/>
      <c r="O5" s="24">
        <v>40.5</v>
      </c>
      <c r="P5" s="25"/>
      <c r="Q5" s="25"/>
      <c r="R5" s="24"/>
      <c r="S5" s="25"/>
      <c r="T5" s="20">
        <v>40.5</v>
      </c>
      <c r="U5" s="13">
        <v>40.5</v>
      </c>
      <c r="V5" s="87">
        <v>3</v>
      </c>
      <c r="W5" s="7"/>
      <c r="X5" s="7"/>
      <c r="Y5" s="7"/>
      <c r="Z5" s="7"/>
      <c r="AA5" s="7"/>
      <c r="AB5" s="7"/>
      <c r="AC5" s="7"/>
      <c r="AD5" s="7"/>
      <c r="AE5" s="7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</row>
    <row r="6" spans="1:107" s="8" customFormat="1" ht="19" x14ac:dyDescent="0.25">
      <c r="A6" s="9"/>
      <c r="B6" s="4"/>
      <c r="C6" s="6"/>
      <c r="D6" s="6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50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107" s="89" customFormat="1" x14ac:dyDescent="0.25">
      <c r="B7" s="90"/>
      <c r="C7" s="90"/>
      <c r="D7" s="90"/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P7" s="92"/>
      <c r="Q7" s="92"/>
      <c r="R7" s="92"/>
      <c r="S7" s="92"/>
      <c r="T7" s="92"/>
      <c r="U7" s="92"/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107" s="11" customFormat="1" x14ac:dyDescent="0.25">
      <c r="A8" s="16" t="s">
        <v>30</v>
      </c>
      <c r="B8" s="15">
        <v>562954</v>
      </c>
      <c r="C8" s="18" t="s">
        <v>28</v>
      </c>
      <c r="D8" s="18" t="s">
        <v>29</v>
      </c>
      <c r="E8" s="34"/>
      <c r="F8" s="35"/>
      <c r="G8" s="34"/>
      <c r="H8" s="35"/>
      <c r="I8" s="34"/>
      <c r="J8" s="34"/>
      <c r="K8" s="36"/>
      <c r="L8" s="35"/>
      <c r="M8" s="26"/>
      <c r="N8" s="20"/>
      <c r="O8" s="24">
        <v>45</v>
      </c>
      <c r="P8" s="25">
        <v>52.5</v>
      </c>
      <c r="Q8" s="25"/>
      <c r="R8" s="24"/>
      <c r="S8" s="25"/>
      <c r="T8" s="33">
        <f>SUM(O8:P8)</f>
        <v>97.5</v>
      </c>
      <c r="U8" s="13">
        <v>97.5</v>
      </c>
      <c r="V8" s="87">
        <v>1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</row>
    <row r="9" spans="1:107" s="8" customFormat="1" x14ac:dyDescent="0.25">
      <c r="A9" s="16" t="s">
        <v>30</v>
      </c>
      <c r="B9" s="15">
        <v>583157</v>
      </c>
      <c r="C9" s="18" t="s">
        <v>26</v>
      </c>
      <c r="D9" s="18" t="s">
        <v>27</v>
      </c>
      <c r="E9" s="34"/>
      <c r="F9" s="35"/>
      <c r="G9" s="34"/>
      <c r="H9" s="35"/>
      <c r="I9" s="34"/>
      <c r="J9" s="34"/>
      <c r="K9" s="36"/>
      <c r="L9" s="35"/>
      <c r="M9" s="26"/>
      <c r="N9" s="20"/>
      <c r="O9" s="24">
        <v>52.5</v>
      </c>
      <c r="P9" s="25">
        <v>45</v>
      </c>
      <c r="Q9" s="25"/>
      <c r="R9" s="24"/>
      <c r="S9" s="25"/>
      <c r="T9" s="33">
        <f>SUM(O9:P9)</f>
        <v>97.5</v>
      </c>
      <c r="U9" s="13">
        <v>97.5</v>
      </c>
      <c r="V9" s="87">
        <v>2</v>
      </c>
      <c r="W9" s="7"/>
      <c r="X9" s="7"/>
      <c r="Y9" s="7"/>
      <c r="Z9" s="7"/>
      <c r="AA9" s="7"/>
      <c r="AB9" s="7"/>
      <c r="AC9" s="7"/>
      <c r="AD9" s="7"/>
      <c r="AE9" s="7"/>
    </row>
    <row r="10" spans="1:107" s="12" customFormat="1" x14ac:dyDescent="0.25">
      <c r="A10" s="16" t="s">
        <v>30</v>
      </c>
      <c r="B10" s="15">
        <v>642901</v>
      </c>
      <c r="C10" s="18" t="s">
        <v>24</v>
      </c>
      <c r="D10" s="18" t="s">
        <v>25</v>
      </c>
      <c r="E10" s="21"/>
      <c r="F10" s="22"/>
      <c r="G10" s="21"/>
      <c r="H10" s="22"/>
      <c r="I10" s="21"/>
      <c r="J10" s="21"/>
      <c r="K10" s="23"/>
      <c r="L10" s="27"/>
      <c r="M10" s="26">
        <v>52.5</v>
      </c>
      <c r="N10" s="31"/>
      <c r="O10" s="23"/>
      <c r="P10" s="32"/>
      <c r="Q10" s="32"/>
      <c r="R10" s="23"/>
      <c r="S10" s="32"/>
      <c r="T10" s="33">
        <v>52.5</v>
      </c>
      <c r="U10" s="13">
        <v>52.5</v>
      </c>
      <c r="V10" s="87">
        <v>3</v>
      </c>
      <c r="W10" s="7"/>
      <c r="X10" s="7"/>
      <c r="Y10" s="7"/>
      <c r="Z10" s="7"/>
      <c r="AA10" s="7"/>
      <c r="AB10" s="7"/>
      <c r="AC10" s="7"/>
      <c r="AD10" s="7"/>
      <c r="AE10" s="7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</row>
    <row r="11" spans="1:107" s="14" customFormat="1" ht="24" x14ac:dyDescent="0.3">
      <c r="A11" s="9"/>
      <c r="B11" s="4"/>
      <c r="C11" s="6"/>
      <c r="D11" s="6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51"/>
    </row>
    <row r="12" spans="1:107" s="12" customFormat="1" x14ac:dyDescent="0.25">
      <c r="A12" s="16" t="s">
        <v>41</v>
      </c>
      <c r="B12" s="15">
        <v>542105</v>
      </c>
      <c r="C12" s="18" t="s">
        <v>31</v>
      </c>
      <c r="D12" s="18" t="s">
        <v>32</v>
      </c>
      <c r="E12" s="21"/>
      <c r="F12" s="22"/>
      <c r="G12" s="21"/>
      <c r="H12" s="22"/>
      <c r="I12" s="21"/>
      <c r="J12" s="21"/>
      <c r="K12" s="37"/>
      <c r="L12" s="27">
        <v>52.5</v>
      </c>
      <c r="M12" s="38"/>
      <c r="N12" s="23"/>
      <c r="O12" s="24"/>
      <c r="P12" s="25"/>
      <c r="Q12" s="25"/>
      <c r="R12" s="24"/>
      <c r="S12" s="25"/>
      <c r="T12" s="33">
        <v>52.5</v>
      </c>
      <c r="U12" s="13">
        <v>52.5</v>
      </c>
      <c r="V12" s="87">
        <v>1</v>
      </c>
      <c r="W12" s="7"/>
      <c r="X12" s="7"/>
      <c r="Y12" s="7"/>
      <c r="Z12" s="7"/>
      <c r="AA12" s="7"/>
      <c r="AB12" s="7"/>
      <c r="AC12" s="7"/>
      <c r="AD12" s="7"/>
      <c r="AE12" s="7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</row>
    <row r="13" spans="1:107" s="8" customFormat="1" x14ac:dyDescent="0.25">
      <c r="A13" s="16" t="s">
        <v>41</v>
      </c>
      <c r="B13" s="15">
        <v>583929</v>
      </c>
      <c r="C13" s="18" t="s">
        <v>39</v>
      </c>
      <c r="D13" s="18" t="s">
        <v>40</v>
      </c>
      <c r="E13" s="34"/>
      <c r="F13" s="35"/>
      <c r="G13" s="34"/>
      <c r="H13" s="35"/>
      <c r="I13" s="34"/>
      <c r="J13" s="34"/>
      <c r="K13" s="41"/>
      <c r="L13" s="35"/>
      <c r="M13" s="42"/>
      <c r="N13" s="36"/>
      <c r="O13" s="24">
        <v>52.5</v>
      </c>
      <c r="P13" s="43"/>
      <c r="Q13" s="43"/>
      <c r="R13" s="36"/>
      <c r="S13" s="43"/>
      <c r="T13" s="33">
        <v>52.5</v>
      </c>
      <c r="U13" s="13">
        <v>52.5</v>
      </c>
      <c r="V13" s="87">
        <v>2</v>
      </c>
    </row>
    <row r="14" spans="1:107" s="8" customFormat="1" x14ac:dyDescent="0.25">
      <c r="A14" s="16" t="s">
        <v>41</v>
      </c>
      <c r="B14" s="15">
        <v>566957</v>
      </c>
      <c r="C14" s="18" t="s">
        <v>33</v>
      </c>
      <c r="D14" s="18" t="s">
        <v>34</v>
      </c>
      <c r="E14" s="26"/>
      <c r="F14" s="27"/>
      <c r="G14" s="26"/>
      <c r="H14" s="27"/>
      <c r="I14" s="26"/>
      <c r="J14" s="26"/>
      <c r="K14" s="39"/>
      <c r="L14" s="27">
        <v>45</v>
      </c>
      <c r="M14" s="40"/>
      <c r="N14" s="24"/>
      <c r="O14" s="24"/>
      <c r="P14" s="25"/>
      <c r="Q14" s="25"/>
      <c r="R14" s="24"/>
      <c r="S14" s="25"/>
      <c r="T14" s="33">
        <v>45</v>
      </c>
      <c r="U14" s="13">
        <v>45</v>
      </c>
      <c r="V14" s="87">
        <v>3</v>
      </c>
    </row>
    <row r="15" spans="1:107" s="8" customFormat="1" x14ac:dyDescent="0.25">
      <c r="A15" s="16" t="s">
        <v>41</v>
      </c>
      <c r="B15" s="15">
        <v>660928</v>
      </c>
      <c r="C15" s="18" t="s">
        <v>35</v>
      </c>
      <c r="D15" s="18" t="s">
        <v>36</v>
      </c>
      <c r="E15" s="26"/>
      <c r="F15" s="27"/>
      <c r="G15" s="26"/>
      <c r="H15" s="27"/>
      <c r="I15" s="26"/>
      <c r="J15" s="26"/>
      <c r="K15" s="39"/>
      <c r="L15" s="27">
        <v>40.5</v>
      </c>
      <c r="M15" s="40"/>
      <c r="N15" s="24"/>
      <c r="O15" s="24"/>
      <c r="P15" s="25"/>
      <c r="Q15" s="25"/>
      <c r="R15" s="24"/>
      <c r="S15" s="25"/>
      <c r="T15" s="33">
        <v>40.5</v>
      </c>
      <c r="U15" s="13">
        <v>40.5</v>
      </c>
      <c r="V15" s="87">
        <v>4</v>
      </c>
      <c r="W15" s="7"/>
      <c r="X15" s="7"/>
      <c r="Y15" s="7"/>
      <c r="Z15" s="7"/>
      <c r="AA15" s="7"/>
      <c r="AB15" s="7"/>
      <c r="AC15" s="7"/>
      <c r="AD15" s="7"/>
      <c r="AE15" s="7"/>
    </row>
    <row r="16" spans="1:107" s="11" customFormat="1" x14ac:dyDescent="0.25">
      <c r="A16" s="16" t="s">
        <v>41</v>
      </c>
      <c r="B16" s="15">
        <v>648543</v>
      </c>
      <c r="C16" s="18" t="s">
        <v>37</v>
      </c>
      <c r="D16" s="18" t="s">
        <v>38</v>
      </c>
      <c r="E16" s="26"/>
      <c r="F16" s="27"/>
      <c r="G16" s="26"/>
      <c r="H16" s="27"/>
      <c r="I16" s="26"/>
      <c r="J16" s="26"/>
      <c r="K16" s="39"/>
      <c r="L16" s="27">
        <v>36</v>
      </c>
      <c r="M16" s="40"/>
      <c r="N16" s="24"/>
      <c r="O16" s="24"/>
      <c r="P16" s="25"/>
      <c r="Q16" s="25"/>
      <c r="R16" s="24"/>
      <c r="S16" s="25"/>
      <c r="T16" s="33">
        <v>36</v>
      </c>
      <c r="U16" s="13">
        <v>36</v>
      </c>
      <c r="V16" s="87">
        <v>5</v>
      </c>
      <c r="W16" s="7"/>
      <c r="X16" s="7"/>
      <c r="Y16" s="7"/>
      <c r="Z16" s="7"/>
      <c r="AA16" s="7"/>
      <c r="AB16" s="7"/>
      <c r="AC16" s="7"/>
      <c r="AD16" s="7"/>
      <c r="AE16" s="7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</row>
    <row r="17" spans="1:107" x14ac:dyDescent="0.25">
      <c r="B17"/>
      <c r="C17"/>
      <c r="D17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107" x14ac:dyDescent="0.25">
      <c r="B18"/>
      <c r="C18"/>
      <c r="D18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107" s="17" customFormat="1" x14ac:dyDescent="0.25">
      <c r="A19" s="16" t="s">
        <v>62</v>
      </c>
      <c r="B19" s="15">
        <v>457356</v>
      </c>
      <c r="C19" s="16" t="s">
        <v>42</v>
      </c>
      <c r="D19" s="16" t="s">
        <v>43</v>
      </c>
      <c r="E19" s="26">
        <v>35</v>
      </c>
      <c r="F19" s="27"/>
      <c r="G19" s="26"/>
      <c r="H19" s="27"/>
      <c r="I19" s="26">
        <v>27</v>
      </c>
      <c r="J19" s="26"/>
      <c r="K19" s="24">
        <v>27</v>
      </c>
      <c r="L19" s="45">
        <v>24</v>
      </c>
      <c r="M19" s="26"/>
      <c r="N19" s="24"/>
      <c r="O19" s="24">
        <v>52.5</v>
      </c>
      <c r="P19" s="25">
        <v>36</v>
      </c>
      <c r="Q19" s="25"/>
      <c r="R19" s="24"/>
      <c r="S19" s="25"/>
      <c r="T19" s="33">
        <v>237.5</v>
      </c>
      <c r="U19" s="13">
        <v>237.5</v>
      </c>
      <c r="V19" s="88">
        <v>1</v>
      </c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</row>
    <row r="20" spans="1:107" s="17" customFormat="1" x14ac:dyDescent="0.25">
      <c r="A20" s="16" t="s">
        <v>62</v>
      </c>
      <c r="B20" s="15">
        <v>605190</v>
      </c>
      <c r="C20" s="18" t="s">
        <v>44</v>
      </c>
      <c r="D20" s="18" t="s">
        <v>45</v>
      </c>
      <c r="E20" s="26"/>
      <c r="F20" s="27"/>
      <c r="G20" s="26"/>
      <c r="H20" s="27"/>
      <c r="I20" s="26">
        <v>35</v>
      </c>
      <c r="J20" s="26"/>
      <c r="K20" s="24">
        <v>35</v>
      </c>
      <c r="L20" s="45">
        <v>40.5</v>
      </c>
      <c r="M20" s="26">
        <v>52.5</v>
      </c>
      <c r="N20" s="24"/>
      <c r="O20" s="24"/>
      <c r="P20" s="25">
        <v>52.5</v>
      </c>
      <c r="Q20" s="25"/>
      <c r="R20" s="24"/>
      <c r="S20" s="25"/>
      <c r="T20" s="33">
        <f>SUM(E20:N20)</f>
        <v>163</v>
      </c>
      <c r="U20" s="13">
        <v>215.5</v>
      </c>
      <c r="V20" s="88">
        <v>2</v>
      </c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</row>
    <row r="21" spans="1:107" s="17" customFormat="1" x14ac:dyDescent="0.25">
      <c r="A21" s="16" t="s">
        <v>62</v>
      </c>
      <c r="B21" s="15">
        <v>542104</v>
      </c>
      <c r="C21" s="18" t="s">
        <v>46</v>
      </c>
      <c r="D21" s="18" t="s">
        <v>32</v>
      </c>
      <c r="E21" s="26"/>
      <c r="F21" s="27"/>
      <c r="G21" s="26"/>
      <c r="H21" s="27"/>
      <c r="I21" s="26"/>
      <c r="J21" s="26"/>
      <c r="K21" s="24"/>
      <c r="L21" s="45">
        <v>52.5</v>
      </c>
      <c r="M21" s="26"/>
      <c r="N21" s="24"/>
      <c r="O21" s="24"/>
      <c r="P21" s="25">
        <v>45</v>
      </c>
      <c r="Q21" s="25"/>
      <c r="R21" s="24"/>
      <c r="S21" s="25"/>
      <c r="T21" s="33">
        <f>SUM(E21:N21)</f>
        <v>52.5</v>
      </c>
      <c r="U21" s="13">
        <v>97.5</v>
      </c>
      <c r="V21" s="88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</row>
    <row r="22" spans="1:107" s="17" customFormat="1" x14ac:dyDescent="0.25">
      <c r="A22" s="16" t="s">
        <v>62</v>
      </c>
      <c r="B22" s="15">
        <v>655481</v>
      </c>
      <c r="C22" s="18" t="s">
        <v>50</v>
      </c>
      <c r="D22" s="18" t="s">
        <v>51</v>
      </c>
      <c r="E22" s="26"/>
      <c r="F22" s="27"/>
      <c r="G22" s="26"/>
      <c r="H22" s="27"/>
      <c r="I22" s="26"/>
      <c r="J22" s="26"/>
      <c r="K22" s="24"/>
      <c r="L22" s="45"/>
      <c r="M22" s="26"/>
      <c r="N22" s="24"/>
      <c r="O22" s="24"/>
      <c r="P22" s="25">
        <v>40.5</v>
      </c>
      <c r="Q22" s="25"/>
      <c r="R22" s="24"/>
      <c r="S22" s="25">
        <v>30</v>
      </c>
      <c r="T22" s="33">
        <v>70.5</v>
      </c>
      <c r="U22" s="13">
        <v>70.5</v>
      </c>
      <c r="V22" s="88">
        <v>4</v>
      </c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</row>
    <row r="23" spans="1:107" s="17" customFormat="1" x14ac:dyDescent="0.25">
      <c r="A23" s="16" t="s">
        <v>62</v>
      </c>
      <c r="B23" s="15">
        <v>556326</v>
      </c>
      <c r="C23" s="16" t="s">
        <v>47</v>
      </c>
      <c r="D23" s="16" t="s">
        <v>27</v>
      </c>
      <c r="E23" s="26"/>
      <c r="F23" s="27"/>
      <c r="G23" s="26"/>
      <c r="H23" s="27"/>
      <c r="I23" s="26">
        <v>30</v>
      </c>
      <c r="J23" s="26"/>
      <c r="K23" s="24"/>
      <c r="L23" s="45">
        <v>36</v>
      </c>
      <c r="M23" s="26"/>
      <c r="N23" s="24"/>
      <c r="O23" s="24"/>
      <c r="P23" s="25"/>
      <c r="Q23" s="25"/>
      <c r="R23" s="24"/>
      <c r="S23" s="25"/>
      <c r="T23" s="33">
        <f>SUM(E23:N23)</f>
        <v>66</v>
      </c>
      <c r="U23" s="13">
        <v>66</v>
      </c>
      <c r="V23" s="88">
        <v>5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</row>
    <row r="24" spans="1:107" s="17" customFormat="1" x14ac:dyDescent="0.25">
      <c r="A24" s="16" t="s">
        <v>62</v>
      </c>
      <c r="B24" s="15">
        <v>618837</v>
      </c>
      <c r="C24" s="18" t="s">
        <v>48</v>
      </c>
      <c r="D24" s="18" t="s">
        <v>49</v>
      </c>
      <c r="E24" s="26"/>
      <c r="F24" s="27"/>
      <c r="G24" s="26"/>
      <c r="H24" s="27"/>
      <c r="I24" s="26"/>
      <c r="J24" s="26"/>
      <c r="K24" s="24"/>
      <c r="L24" s="45">
        <v>45</v>
      </c>
      <c r="M24" s="26"/>
      <c r="N24" s="24"/>
      <c r="O24" s="24"/>
      <c r="P24" s="25"/>
      <c r="Q24" s="25"/>
      <c r="R24" s="24"/>
      <c r="S24" s="25"/>
      <c r="T24" s="33">
        <f>SUM(E24:N24)</f>
        <v>45</v>
      </c>
      <c r="U24" s="13">
        <v>45</v>
      </c>
      <c r="V24" s="88">
        <v>6</v>
      </c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</row>
    <row r="25" spans="1:107" s="17" customFormat="1" x14ac:dyDescent="0.25">
      <c r="A25" s="16" t="s">
        <v>62</v>
      </c>
      <c r="B25" s="15">
        <v>649962</v>
      </c>
      <c r="C25" s="16" t="s">
        <v>104</v>
      </c>
      <c r="D25" s="16" t="s">
        <v>105</v>
      </c>
      <c r="E25" s="26"/>
      <c r="F25" s="27"/>
      <c r="G25" s="26"/>
      <c r="H25" s="27"/>
      <c r="I25" s="26"/>
      <c r="J25" s="26"/>
      <c r="K25" s="24"/>
      <c r="L25" s="45"/>
      <c r="M25" s="26"/>
      <c r="N25" s="24"/>
      <c r="O25" s="24"/>
      <c r="P25" s="25"/>
      <c r="Q25" s="25"/>
      <c r="R25" s="24"/>
      <c r="S25" s="25">
        <v>35</v>
      </c>
      <c r="T25" s="33">
        <v>35</v>
      </c>
      <c r="U25" s="13">
        <v>35</v>
      </c>
      <c r="V25" s="88">
        <v>7</v>
      </c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</row>
    <row r="26" spans="1:107" s="17" customFormat="1" x14ac:dyDescent="0.25">
      <c r="A26" s="16" t="s">
        <v>62</v>
      </c>
      <c r="B26" s="15">
        <v>518685</v>
      </c>
      <c r="C26" s="18" t="s">
        <v>52</v>
      </c>
      <c r="D26" s="18" t="s">
        <v>53</v>
      </c>
      <c r="E26" s="26"/>
      <c r="F26" s="27"/>
      <c r="G26" s="26"/>
      <c r="H26" s="27"/>
      <c r="I26" s="26"/>
      <c r="J26" s="26"/>
      <c r="K26" s="24"/>
      <c r="L26" s="45">
        <v>33</v>
      </c>
      <c r="M26" s="26"/>
      <c r="N26" s="24"/>
      <c r="O26" s="24"/>
      <c r="P26" s="25"/>
      <c r="Q26" s="25"/>
      <c r="R26" s="24"/>
      <c r="S26" s="25"/>
      <c r="T26" s="33">
        <f t="shared" ref="T26:T31" si="0">SUM(E26:N26)</f>
        <v>33</v>
      </c>
      <c r="U26" s="13">
        <v>33</v>
      </c>
      <c r="V26" s="88">
        <v>8</v>
      </c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</row>
    <row r="27" spans="1:107" s="17" customFormat="1" x14ac:dyDescent="0.25">
      <c r="A27" s="16" t="s">
        <v>62</v>
      </c>
      <c r="B27" s="15">
        <v>587399</v>
      </c>
      <c r="C27" s="18" t="s">
        <v>39</v>
      </c>
      <c r="D27" s="18" t="s">
        <v>54</v>
      </c>
      <c r="E27" s="26"/>
      <c r="F27" s="27"/>
      <c r="G27" s="26"/>
      <c r="H27" s="27"/>
      <c r="I27" s="26"/>
      <c r="J27" s="26"/>
      <c r="K27" s="24"/>
      <c r="L27" s="45">
        <v>30</v>
      </c>
      <c r="M27" s="26"/>
      <c r="N27" s="24"/>
      <c r="O27" s="24"/>
      <c r="P27" s="25"/>
      <c r="Q27" s="25"/>
      <c r="R27" s="24"/>
      <c r="S27" s="25"/>
      <c r="T27" s="33">
        <f t="shared" si="0"/>
        <v>30</v>
      </c>
      <c r="U27" s="13">
        <v>30</v>
      </c>
      <c r="V27" s="88">
        <v>9</v>
      </c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</row>
    <row r="28" spans="1:107" s="17" customFormat="1" x14ac:dyDescent="0.25">
      <c r="A28" s="16" t="s">
        <v>62</v>
      </c>
      <c r="B28" s="15">
        <v>658948</v>
      </c>
      <c r="C28" s="18" t="s">
        <v>55</v>
      </c>
      <c r="D28" s="18" t="s">
        <v>56</v>
      </c>
      <c r="E28" s="26"/>
      <c r="F28" s="27"/>
      <c r="G28" s="26"/>
      <c r="H28" s="27"/>
      <c r="I28" s="26"/>
      <c r="J28" s="26"/>
      <c r="K28" s="24">
        <v>30</v>
      </c>
      <c r="L28" s="45"/>
      <c r="M28" s="26"/>
      <c r="N28" s="24"/>
      <c r="O28" s="24"/>
      <c r="P28" s="25"/>
      <c r="Q28" s="25"/>
      <c r="R28" s="24"/>
      <c r="S28" s="25"/>
      <c r="T28" s="33">
        <f t="shared" si="0"/>
        <v>30</v>
      </c>
      <c r="U28" s="13">
        <v>30</v>
      </c>
      <c r="V28" s="88">
        <v>10</v>
      </c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</row>
    <row r="29" spans="1:107" s="17" customFormat="1" x14ac:dyDescent="0.25">
      <c r="A29" s="16" t="s">
        <v>62</v>
      </c>
      <c r="B29" s="15">
        <v>634427</v>
      </c>
      <c r="C29" s="18" t="s">
        <v>57</v>
      </c>
      <c r="D29" s="18" t="s">
        <v>58</v>
      </c>
      <c r="E29" s="26"/>
      <c r="F29" s="27"/>
      <c r="G29" s="26"/>
      <c r="H29" s="27"/>
      <c r="I29" s="26"/>
      <c r="J29" s="26"/>
      <c r="K29" s="24"/>
      <c r="L29" s="45">
        <v>28.5</v>
      </c>
      <c r="M29" s="26"/>
      <c r="N29" s="24"/>
      <c r="O29" s="24"/>
      <c r="P29" s="25"/>
      <c r="Q29" s="25"/>
      <c r="R29" s="24"/>
      <c r="S29" s="25"/>
      <c r="T29" s="33">
        <f t="shared" si="0"/>
        <v>28.5</v>
      </c>
      <c r="U29" s="13">
        <v>28.5</v>
      </c>
      <c r="V29" s="88">
        <v>11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</row>
    <row r="30" spans="1:107" customFormat="1" x14ac:dyDescent="0.25">
      <c r="A30" s="16" t="s">
        <v>62</v>
      </c>
      <c r="B30" s="67">
        <v>648859</v>
      </c>
      <c r="C30" s="68" t="s">
        <v>59</v>
      </c>
      <c r="D30" s="68" t="s">
        <v>38</v>
      </c>
      <c r="E30" s="69"/>
      <c r="F30" s="70"/>
      <c r="G30" s="69"/>
      <c r="H30" s="70"/>
      <c r="I30" s="69"/>
      <c r="J30" s="69"/>
      <c r="K30" s="71"/>
      <c r="L30" s="72">
        <v>27</v>
      </c>
      <c r="M30" s="69"/>
      <c r="N30" s="71"/>
      <c r="O30" s="71"/>
      <c r="P30" s="73"/>
      <c r="Q30" s="73"/>
      <c r="R30" s="71"/>
      <c r="S30" s="73"/>
      <c r="T30" s="74">
        <f t="shared" si="0"/>
        <v>27</v>
      </c>
      <c r="U30" s="75">
        <v>27</v>
      </c>
      <c r="V30" s="88">
        <v>12</v>
      </c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107" customFormat="1" x14ac:dyDescent="0.25">
      <c r="A31" s="16" t="s">
        <v>62</v>
      </c>
      <c r="B31" s="15">
        <v>569330</v>
      </c>
      <c r="C31" s="18" t="s">
        <v>60</v>
      </c>
      <c r="D31" s="18" t="s">
        <v>61</v>
      </c>
      <c r="E31" s="26"/>
      <c r="F31" s="27"/>
      <c r="G31" s="26"/>
      <c r="H31" s="27"/>
      <c r="I31" s="26"/>
      <c r="J31" s="26"/>
      <c r="K31" s="24"/>
      <c r="L31" s="45">
        <v>25.5</v>
      </c>
      <c r="M31" s="26"/>
      <c r="N31" s="24"/>
      <c r="O31" s="24"/>
      <c r="P31" s="25"/>
      <c r="Q31" s="25"/>
      <c r="R31" s="24"/>
      <c r="S31" s="25"/>
      <c r="T31" s="33">
        <f t="shared" si="0"/>
        <v>25.5</v>
      </c>
      <c r="U31" s="13">
        <v>25.5</v>
      </c>
      <c r="V31" s="88">
        <v>13</v>
      </c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107" customFormat="1" x14ac:dyDescent="0.25">
      <c r="A32" s="9"/>
      <c r="B32" s="4"/>
      <c r="C32" s="6"/>
      <c r="D32" s="6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0"/>
      <c r="U32" s="5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22" x14ac:dyDescent="0.25">
      <c r="B33"/>
      <c r="C33"/>
      <c r="D33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2" x14ac:dyDescent="0.25">
      <c r="A34" s="16" t="s">
        <v>79</v>
      </c>
      <c r="B34" s="15">
        <v>503925</v>
      </c>
      <c r="C34" s="18" t="s">
        <v>73</v>
      </c>
      <c r="D34" s="16" t="s">
        <v>74</v>
      </c>
      <c r="E34" s="26"/>
      <c r="F34" s="27"/>
      <c r="G34" s="26"/>
      <c r="H34" s="27">
        <v>35</v>
      </c>
      <c r="I34" s="26"/>
      <c r="J34" s="26"/>
      <c r="K34" s="24"/>
      <c r="L34" s="27"/>
      <c r="M34" s="26"/>
      <c r="N34" s="24"/>
      <c r="O34" s="24"/>
      <c r="P34" s="25"/>
      <c r="Q34" s="25"/>
      <c r="R34" s="24"/>
      <c r="S34" s="25">
        <v>30</v>
      </c>
      <c r="T34" s="33">
        <v>65</v>
      </c>
      <c r="U34" s="13">
        <v>65</v>
      </c>
      <c r="V34" s="87">
        <v>1</v>
      </c>
    </row>
    <row r="35" spans="1:22" x14ac:dyDescent="0.25">
      <c r="A35" s="16" t="s">
        <v>79</v>
      </c>
      <c r="B35" s="15">
        <v>560154</v>
      </c>
      <c r="C35" s="18" t="s">
        <v>35</v>
      </c>
      <c r="D35" s="18" t="s">
        <v>63</v>
      </c>
      <c r="E35" s="26"/>
      <c r="F35" s="27"/>
      <c r="G35" s="26"/>
      <c r="H35" s="27"/>
      <c r="I35" s="26"/>
      <c r="J35" s="26"/>
      <c r="K35" s="24"/>
      <c r="L35" s="27">
        <v>52.5</v>
      </c>
      <c r="M35" s="26"/>
      <c r="N35" s="24"/>
      <c r="O35" s="24"/>
      <c r="P35" s="25"/>
      <c r="Q35" s="25"/>
      <c r="R35" s="24"/>
      <c r="S35" s="25"/>
      <c r="T35" s="33">
        <v>52.5</v>
      </c>
      <c r="U35" s="13">
        <v>52.5</v>
      </c>
      <c r="V35" s="87">
        <v>2</v>
      </c>
    </row>
    <row r="36" spans="1:22" x14ac:dyDescent="0.25">
      <c r="A36" s="16" t="s">
        <v>79</v>
      </c>
      <c r="B36" s="15">
        <v>565063</v>
      </c>
      <c r="C36" s="18" t="s">
        <v>64</v>
      </c>
      <c r="D36" s="18" t="s">
        <v>65</v>
      </c>
      <c r="E36" s="26"/>
      <c r="F36" s="27"/>
      <c r="G36" s="26"/>
      <c r="H36" s="27"/>
      <c r="I36" s="26"/>
      <c r="J36" s="26"/>
      <c r="K36" s="24"/>
      <c r="L36" s="27">
        <v>45</v>
      </c>
      <c r="M36" s="26"/>
      <c r="N36" s="24"/>
      <c r="O36" s="24"/>
      <c r="P36" s="25"/>
      <c r="Q36" s="25"/>
      <c r="R36" s="24"/>
      <c r="S36" s="25"/>
      <c r="T36" s="33">
        <v>45</v>
      </c>
      <c r="U36" s="13">
        <v>45</v>
      </c>
      <c r="V36" s="87">
        <v>3</v>
      </c>
    </row>
    <row r="37" spans="1:22" x14ac:dyDescent="0.25">
      <c r="A37" s="16" t="s">
        <v>79</v>
      </c>
      <c r="B37" s="15">
        <v>503374</v>
      </c>
      <c r="C37" s="18" t="s">
        <v>66</v>
      </c>
      <c r="D37" s="16" t="s">
        <v>67</v>
      </c>
      <c r="E37" s="26"/>
      <c r="F37" s="27"/>
      <c r="G37" s="26"/>
      <c r="H37" s="27"/>
      <c r="I37" s="26"/>
      <c r="J37" s="26"/>
      <c r="K37" s="24"/>
      <c r="L37" s="27"/>
      <c r="M37" s="26"/>
      <c r="N37" s="24"/>
      <c r="O37" s="24"/>
      <c r="P37" s="25">
        <v>45</v>
      </c>
      <c r="Q37" s="25"/>
      <c r="R37" s="24"/>
      <c r="S37" s="25"/>
      <c r="T37" s="33">
        <v>45</v>
      </c>
      <c r="U37" s="13">
        <v>45</v>
      </c>
      <c r="V37" s="87">
        <v>4</v>
      </c>
    </row>
    <row r="38" spans="1:22" x14ac:dyDescent="0.25">
      <c r="A38" s="16" t="s">
        <v>79</v>
      </c>
      <c r="B38" s="15">
        <v>443774</v>
      </c>
      <c r="C38" s="18" t="s">
        <v>68</v>
      </c>
      <c r="D38" s="18" t="s">
        <v>69</v>
      </c>
      <c r="E38" s="26"/>
      <c r="F38" s="27"/>
      <c r="G38" s="26"/>
      <c r="H38" s="27"/>
      <c r="I38" s="26"/>
      <c r="J38" s="26"/>
      <c r="K38" s="24"/>
      <c r="L38" s="27">
        <v>40.5</v>
      </c>
      <c r="M38" s="26"/>
      <c r="N38" s="24"/>
      <c r="O38" s="24"/>
      <c r="P38" s="25"/>
      <c r="Q38" s="25"/>
      <c r="R38" s="24"/>
      <c r="S38" s="25"/>
      <c r="T38" s="33">
        <v>40.5</v>
      </c>
      <c r="U38" s="13">
        <v>40.5</v>
      </c>
      <c r="V38" s="87">
        <v>5</v>
      </c>
    </row>
    <row r="39" spans="1:22" x14ac:dyDescent="0.25">
      <c r="A39" s="16" t="s">
        <v>79</v>
      </c>
      <c r="B39" s="15">
        <v>606068</v>
      </c>
      <c r="C39" s="18" t="s">
        <v>68</v>
      </c>
      <c r="D39" s="18" t="s">
        <v>70</v>
      </c>
      <c r="E39" s="26"/>
      <c r="F39" s="27"/>
      <c r="G39" s="26"/>
      <c r="H39" s="27"/>
      <c r="I39" s="26"/>
      <c r="J39" s="26"/>
      <c r="K39" s="24"/>
      <c r="L39" s="27">
        <v>36</v>
      </c>
      <c r="M39" s="26"/>
      <c r="N39" s="24"/>
      <c r="O39" s="24"/>
      <c r="P39" s="25"/>
      <c r="Q39" s="25"/>
      <c r="R39" s="24"/>
      <c r="S39" s="25"/>
      <c r="T39" s="33">
        <v>36</v>
      </c>
      <c r="U39" s="13">
        <v>36</v>
      </c>
      <c r="V39" s="87">
        <v>6</v>
      </c>
    </row>
    <row r="40" spans="1:22" x14ac:dyDescent="0.25">
      <c r="A40" s="16" t="s">
        <v>79</v>
      </c>
      <c r="B40" s="15">
        <v>576802</v>
      </c>
      <c r="C40" s="18" t="s">
        <v>71</v>
      </c>
      <c r="D40" s="18" t="s">
        <v>72</v>
      </c>
      <c r="E40" s="26">
        <v>35</v>
      </c>
      <c r="F40" s="27"/>
      <c r="G40" s="26"/>
      <c r="H40" s="27"/>
      <c r="I40" s="26"/>
      <c r="J40" s="26"/>
      <c r="K40" s="24"/>
      <c r="L40" s="27"/>
      <c r="M40" s="26"/>
      <c r="N40" s="24"/>
      <c r="O40" s="24"/>
      <c r="P40" s="25"/>
      <c r="Q40" s="25"/>
      <c r="R40" s="24"/>
      <c r="S40" s="25"/>
      <c r="T40" s="33">
        <v>35</v>
      </c>
      <c r="U40" s="13">
        <v>35</v>
      </c>
      <c r="V40" s="87">
        <v>7</v>
      </c>
    </row>
    <row r="41" spans="1:22" x14ac:dyDescent="0.25">
      <c r="A41" s="16" t="s">
        <v>79</v>
      </c>
      <c r="B41" s="15">
        <v>448911</v>
      </c>
      <c r="C41" s="18" t="s">
        <v>75</v>
      </c>
      <c r="D41" s="18" t="s">
        <v>76</v>
      </c>
      <c r="E41" s="26"/>
      <c r="F41" s="27"/>
      <c r="G41" s="26"/>
      <c r="H41" s="27"/>
      <c r="I41" s="26"/>
      <c r="J41" s="26"/>
      <c r="K41" s="24"/>
      <c r="L41" s="27">
        <v>33</v>
      </c>
      <c r="M41" s="26"/>
      <c r="N41" s="24"/>
      <c r="O41" s="24"/>
      <c r="P41" s="25"/>
      <c r="Q41" s="25"/>
      <c r="R41" s="24"/>
      <c r="S41" s="25"/>
      <c r="T41" s="33">
        <v>33</v>
      </c>
      <c r="U41" s="13">
        <v>33</v>
      </c>
      <c r="V41" s="87">
        <v>8</v>
      </c>
    </row>
    <row r="42" spans="1:22" x14ac:dyDescent="0.25">
      <c r="A42" s="16" t="s">
        <v>79</v>
      </c>
      <c r="B42" s="67">
        <v>656213</v>
      </c>
      <c r="C42" s="68" t="s">
        <v>77</v>
      </c>
      <c r="D42" s="68" t="s">
        <v>78</v>
      </c>
      <c r="E42" s="69"/>
      <c r="F42" s="70"/>
      <c r="G42" s="69"/>
      <c r="H42" s="70"/>
      <c r="I42" s="69"/>
      <c r="J42" s="69"/>
      <c r="K42" s="71"/>
      <c r="L42" s="70">
        <v>30</v>
      </c>
      <c r="M42" s="69"/>
      <c r="N42" s="71"/>
      <c r="O42" s="71"/>
      <c r="P42" s="73"/>
      <c r="Q42" s="73"/>
      <c r="R42" s="71"/>
      <c r="S42" s="73"/>
      <c r="T42" s="74">
        <v>30</v>
      </c>
      <c r="U42" s="75">
        <v>30</v>
      </c>
      <c r="V42" s="87">
        <v>9</v>
      </c>
    </row>
    <row r="43" spans="1:22" x14ac:dyDescent="0.25">
      <c r="B43"/>
      <c r="C43"/>
      <c r="D43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1:22" x14ac:dyDescent="0.25">
      <c r="B44"/>
      <c r="C44"/>
      <c r="D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1:22" x14ac:dyDescent="0.25">
      <c r="A45" s="63" t="s">
        <v>82</v>
      </c>
      <c r="B45" s="15">
        <v>630266</v>
      </c>
      <c r="C45" s="18" t="s">
        <v>80</v>
      </c>
      <c r="D45" s="18" t="s">
        <v>81</v>
      </c>
      <c r="E45" s="26"/>
      <c r="F45" s="27"/>
      <c r="G45" s="26"/>
      <c r="H45" s="27"/>
      <c r="I45" s="26"/>
      <c r="J45" s="26"/>
      <c r="K45" s="24"/>
      <c r="L45" s="27"/>
      <c r="M45" s="26"/>
      <c r="N45" s="24"/>
      <c r="O45" s="24">
        <v>52.5</v>
      </c>
      <c r="P45" s="25">
        <v>52.5</v>
      </c>
      <c r="Q45" s="25"/>
      <c r="R45" s="24"/>
      <c r="S45" s="25"/>
      <c r="T45" s="33">
        <v>105</v>
      </c>
      <c r="U45" s="13">
        <v>105</v>
      </c>
      <c r="V45" s="87">
        <v>1</v>
      </c>
    </row>
    <row r="46" spans="1:22" x14ac:dyDescent="0.25">
      <c r="B46"/>
      <c r="C46"/>
      <c r="D46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1:22" x14ac:dyDescent="0.25">
      <c r="B47"/>
      <c r="C47"/>
      <c r="D47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</row>
    <row r="48" spans="1:22" x14ac:dyDescent="0.25">
      <c r="A48" s="63" t="s">
        <v>83</v>
      </c>
      <c r="B48" s="64"/>
      <c r="C48" s="64"/>
      <c r="D48" s="64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56"/>
      <c r="V48" s="86"/>
    </row>
    <row r="49" spans="1:31" x14ac:dyDescent="0.25">
      <c r="B49"/>
      <c r="C49"/>
      <c r="D49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</row>
    <row r="50" spans="1:31" x14ac:dyDescent="0.25">
      <c r="B50"/>
      <c r="C50"/>
      <c r="D50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1:31" s="8" customFormat="1" x14ac:dyDescent="0.25">
      <c r="A51" s="16" t="s">
        <v>88</v>
      </c>
      <c r="B51" s="15">
        <v>584568</v>
      </c>
      <c r="C51" s="65" t="s">
        <v>84</v>
      </c>
      <c r="D51" s="65" t="s">
        <v>85</v>
      </c>
      <c r="E51" s="26">
        <v>35</v>
      </c>
      <c r="F51" s="27"/>
      <c r="G51" s="26"/>
      <c r="H51" s="27"/>
      <c r="I51" s="26"/>
      <c r="J51" s="26"/>
      <c r="K51" s="24"/>
      <c r="L51" s="27">
        <v>52.5</v>
      </c>
      <c r="M51" s="26"/>
      <c r="N51" s="24"/>
      <c r="O51" s="24"/>
      <c r="P51" s="25"/>
      <c r="Q51" s="25"/>
      <c r="R51" s="24"/>
      <c r="S51" s="25"/>
      <c r="T51" s="33">
        <v>87.5</v>
      </c>
      <c r="U51" s="13">
        <v>87.5</v>
      </c>
      <c r="V51" s="87">
        <v>1</v>
      </c>
      <c r="W51" s="50"/>
      <c r="X51" s="7"/>
      <c r="Y51" s="7"/>
      <c r="Z51" s="7"/>
      <c r="AA51" s="7"/>
      <c r="AB51" s="7"/>
      <c r="AC51" s="7"/>
      <c r="AD51" s="7"/>
      <c r="AE51" s="7"/>
    </row>
    <row r="52" spans="1:31" s="8" customFormat="1" x14ac:dyDescent="0.25">
      <c r="A52" s="16" t="s">
        <v>88</v>
      </c>
      <c r="B52" s="15">
        <v>662379</v>
      </c>
      <c r="C52" s="18" t="s">
        <v>86</v>
      </c>
      <c r="D52" s="18" t="s">
        <v>87</v>
      </c>
      <c r="E52" s="26"/>
      <c r="F52" s="27"/>
      <c r="G52" s="26"/>
      <c r="H52" s="27"/>
      <c r="I52" s="26"/>
      <c r="J52" s="26"/>
      <c r="K52" s="24"/>
      <c r="L52" s="27"/>
      <c r="M52" s="26">
        <v>52.5</v>
      </c>
      <c r="N52" s="24"/>
      <c r="O52" s="24"/>
      <c r="P52" s="25"/>
      <c r="Q52" s="25"/>
      <c r="R52" s="24"/>
      <c r="S52" s="25"/>
      <c r="T52" s="33">
        <v>52.5</v>
      </c>
      <c r="U52" s="13">
        <v>52.5</v>
      </c>
      <c r="V52" s="87">
        <v>2</v>
      </c>
      <c r="W52" s="50"/>
      <c r="X52" s="7"/>
      <c r="Y52" s="7"/>
      <c r="Z52" s="7"/>
      <c r="AA52" s="7"/>
      <c r="AB52" s="7"/>
      <c r="AC52" s="7"/>
      <c r="AD52" s="7"/>
      <c r="AE52" s="7"/>
    </row>
    <row r="53" spans="1:31" x14ac:dyDescent="0.25">
      <c r="B53"/>
      <c r="C53"/>
      <c r="D53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</row>
    <row r="54" spans="1:31" x14ac:dyDescent="0.25">
      <c r="B54"/>
      <c r="C54"/>
      <c r="D5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</row>
    <row r="55" spans="1:31" x14ac:dyDescent="0.25">
      <c r="A55" s="16" t="s">
        <v>95</v>
      </c>
      <c r="B55" s="15">
        <v>612193</v>
      </c>
      <c r="C55" s="18" t="s">
        <v>93</v>
      </c>
      <c r="D55" s="18" t="s">
        <v>94</v>
      </c>
      <c r="E55" s="34"/>
      <c r="F55" s="35"/>
      <c r="G55" s="34"/>
      <c r="H55" s="35"/>
      <c r="I55" s="34"/>
      <c r="J55" s="34"/>
      <c r="K55" s="36"/>
      <c r="L55" s="35"/>
      <c r="M55" s="34"/>
      <c r="N55" s="36"/>
      <c r="O55" s="36"/>
      <c r="P55" s="25">
        <v>52.5</v>
      </c>
      <c r="Q55" s="25"/>
      <c r="R55" s="24"/>
      <c r="S55" s="25">
        <v>35</v>
      </c>
      <c r="T55" s="33">
        <f>SUM(P55:S55)</f>
        <v>87.5</v>
      </c>
      <c r="U55" s="13">
        <v>87.5</v>
      </c>
      <c r="V55" s="87">
        <v>1</v>
      </c>
    </row>
    <row r="56" spans="1:31" x14ac:dyDescent="0.25">
      <c r="A56" s="16" t="s">
        <v>95</v>
      </c>
      <c r="B56" s="15">
        <v>587117</v>
      </c>
      <c r="C56" s="18" t="s">
        <v>89</v>
      </c>
      <c r="D56" s="18" t="s">
        <v>90</v>
      </c>
      <c r="E56" s="26"/>
      <c r="F56" s="27"/>
      <c r="G56" s="26"/>
      <c r="H56" s="27"/>
      <c r="I56" s="26"/>
      <c r="J56" s="26"/>
      <c r="K56" s="24"/>
      <c r="L56" s="27">
        <v>52.5</v>
      </c>
      <c r="M56" s="26"/>
      <c r="N56" s="24"/>
      <c r="O56" s="24"/>
      <c r="P56" s="25"/>
      <c r="Q56" s="25"/>
      <c r="R56" s="24"/>
      <c r="S56" s="25"/>
      <c r="T56" s="33">
        <v>52.5</v>
      </c>
      <c r="U56" s="13">
        <v>52.5</v>
      </c>
      <c r="V56" s="87">
        <v>2</v>
      </c>
    </row>
    <row r="57" spans="1:31" x14ac:dyDescent="0.25">
      <c r="A57" s="16" t="s">
        <v>95</v>
      </c>
      <c r="B57" s="67">
        <v>467974</v>
      </c>
      <c r="C57" s="68" t="s">
        <v>91</v>
      </c>
      <c r="D57" s="68" t="s">
        <v>92</v>
      </c>
      <c r="E57" s="69"/>
      <c r="F57" s="70"/>
      <c r="G57" s="69"/>
      <c r="H57" s="70"/>
      <c r="I57" s="69"/>
      <c r="J57" s="69"/>
      <c r="K57" s="71"/>
      <c r="L57" s="70"/>
      <c r="M57" s="69">
        <v>52.5</v>
      </c>
      <c r="N57" s="71"/>
      <c r="O57" s="71"/>
      <c r="P57" s="73"/>
      <c r="Q57" s="73"/>
      <c r="R57" s="71"/>
      <c r="S57" s="73"/>
      <c r="T57" s="74">
        <v>52.5</v>
      </c>
      <c r="U57" s="75">
        <v>52.5</v>
      </c>
      <c r="V57" s="87">
        <v>3</v>
      </c>
    </row>
    <row r="58" spans="1:31" x14ac:dyDescent="0.25">
      <c r="B58"/>
      <c r="C58"/>
      <c r="D58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</row>
    <row r="59" spans="1:31" x14ac:dyDescent="0.25">
      <c r="B59"/>
      <c r="C59"/>
      <c r="D59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</row>
    <row r="60" spans="1:31" s="8" customFormat="1" x14ac:dyDescent="0.25">
      <c r="A60" s="16" t="s">
        <v>100</v>
      </c>
      <c r="B60" s="15">
        <v>488770</v>
      </c>
      <c r="C60" s="18" t="s">
        <v>96</v>
      </c>
      <c r="D60" s="18" t="s">
        <v>97</v>
      </c>
      <c r="E60" s="52"/>
      <c r="F60" s="53"/>
      <c r="G60" s="52"/>
      <c r="H60" s="53"/>
      <c r="I60" s="52"/>
      <c r="J60" s="52"/>
      <c r="K60" s="54"/>
      <c r="L60" s="53">
        <v>52.5</v>
      </c>
      <c r="M60" s="52"/>
      <c r="N60" s="54"/>
      <c r="O60" s="54"/>
      <c r="P60" s="55"/>
      <c r="Q60" s="55"/>
      <c r="R60" s="54"/>
      <c r="S60" s="55"/>
      <c r="T60" s="19">
        <v>52.5</v>
      </c>
      <c r="U60" s="57">
        <v>52.5</v>
      </c>
      <c r="V60" s="87">
        <v>1</v>
      </c>
      <c r="W60" s="7"/>
      <c r="X60" s="7"/>
      <c r="Y60" s="7"/>
      <c r="Z60" s="7"/>
      <c r="AA60" s="7"/>
      <c r="AB60" s="7"/>
      <c r="AC60" s="7"/>
      <c r="AD60" s="7"/>
      <c r="AE60" s="7"/>
    </row>
    <row r="61" spans="1:31" s="8" customFormat="1" x14ac:dyDescent="0.25">
      <c r="A61" s="16" t="s">
        <v>100</v>
      </c>
      <c r="B61" s="15">
        <v>605717</v>
      </c>
      <c r="C61" s="18" t="s">
        <v>98</v>
      </c>
      <c r="D61" s="18" t="s">
        <v>99</v>
      </c>
      <c r="E61" s="52">
        <v>35</v>
      </c>
      <c r="F61" s="53"/>
      <c r="G61" s="52"/>
      <c r="H61" s="53"/>
      <c r="I61" s="52"/>
      <c r="J61" s="52"/>
      <c r="K61" s="54"/>
      <c r="L61" s="53"/>
      <c r="M61" s="52"/>
      <c r="N61" s="54"/>
      <c r="O61" s="54"/>
      <c r="P61" s="55"/>
      <c r="Q61" s="55"/>
      <c r="R61" s="54"/>
      <c r="S61" s="55"/>
      <c r="T61" s="19">
        <v>35</v>
      </c>
      <c r="U61" s="57">
        <v>35</v>
      </c>
      <c r="V61" s="87">
        <v>2</v>
      </c>
      <c r="W61" s="7"/>
      <c r="X61" s="7"/>
      <c r="Y61" s="7"/>
      <c r="Z61" s="7"/>
      <c r="AA61" s="7"/>
      <c r="AB61" s="7"/>
      <c r="AC61" s="7"/>
      <c r="AD61" s="7"/>
      <c r="AE61" s="7"/>
    </row>
    <row r="62" spans="1:31" x14ac:dyDescent="0.25">
      <c r="B62"/>
      <c r="C62"/>
      <c r="D62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</row>
    <row r="63" spans="1:31" x14ac:dyDescent="0.25">
      <c r="B63"/>
      <c r="C63"/>
      <c r="D6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</row>
    <row r="64" spans="1:31" x14ac:dyDescent="0.25">
      <c r="B64"/>
      <c r="C64"/>
      <c r="D6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</row>
    <row r="65" spans="2:20" x14ac:dyDescent="0.25">
      <c r="B65"/>
      <c r="C65"/>
      <c r="D65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</row>
    <row r="66" spans="2:20" x14ac:dyDescent="0.25">
      <c r="B66"/>
      <c r="C66"/>
      <c r="D66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</row>
    <row r="67" spans="2:20" x14ac:dyDescent="0.25">
      <c r="B67"/>
      <c r="C67"/>
      <c r="D67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</row>
    <row r="68" spans="2:20" x14ac:dyDescent="0.25">
      <c r="B68"/>
      <c r="C68"/>
      <c r="D68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</row>
    <row r="69" spans="2:20" x14ac:dyDescent="0.25">
      <c r="B69"/>
      <c r="C69"/>
      <c r="D69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</row>
    <row r="70" spans="2:20" x14ac:dyDescent="0.25">
      <c r="B70"/>
      <c r="C70"/>
      <c r="D70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</row>
    <row r="71" spans="2:20" x14ac:dyDescent="0.25">
      <c r="B71"/>
      <c r="C71"/>
      <c r="D71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</row>
    <row r="72" spans="2:20" x14ac:dyDescent="0.25">
      <c r="B72"/>
      <c r="C72"/>
      <c r="D72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</row>
    <row r="73" spans="2:20" x14ac:dyDescent="0.25">
      <c r="B73"/>
      <c r="C73"/>
      <c r="D7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</row>
    <row r="74" spans="2:20" x14ac:dyDescent="0.25">
      <c r="B74"/>
      <c r="C74"/>
      <c r="D7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</row>
    <row r="75" spans="2:20" x14ac:dyDescent="0.25">
      <c r="B75"/>
      <c r="C75"/>
      <c r="D75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</row>
    <row r="76" spans="2:20" x14ac:dyDescent="0.25">
      <c r="B76"/>
      <c r="C76"/>
      <c r="D76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</row>
    <row r="77" spans="2:20" x14ac:dyDescent="0.25">
      <c r="B77"/>
      <c r="C77"/>
      <c r="D77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</row>
    <row r="78" spans="2:20" x14ac:dyDescent="0.25">
      <c r="B78"/>
      <c r="C78"/>
      <c r="D78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</row>
    <row r="79" spans="2:20" x14ac:dyDescent="0.25">
      <c r="B79"/>
      <c r="C79"/>
      <c r="D79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</row>
    <row r="80" spans="2:20" x14ac:dyDescent="0.25">
      <c r="B80"/>
      <c r="C80"/>
      <c r="D80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</row>
    <row r="81" spans="2:20" x14ac:dyDescent="0.25">
      <c r="B81"/>
      <c r="C81"/>
      <c r="D81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</row>
    <row r="82" spans="2:20" x14ac:dyDescent="0.25">
      <c r="B82"/>
      <c r="C82"/>
      <c r="D82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</row>
    <row r="83" spans="2:20" x14ac:dyDescent="0.25">
      <c r="B83"/>
      <c r="C83"/>
      <c r="D83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</row>
    <row r="84" spans="2:20" x14ac:dyDescent="0.25">
      <c r="B84"/>
      <c r="C84"/>
      <c r="D8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</row>
    <row r="85" spans="2:20" x14ac:dyDescent="0.25">
      <c r="B85"/>
      <c r="C85"/>
      <c r="D85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</row>
    <row r="86" spans="2:20" x14ac:dyDescent="0.25">
      <c r="B86"/>
      <c r="C86"/>
      <c r="D86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</row>
    <row r="87" spans="2:20" x14ac:dyDescent="0.25">
      <c r="B87"/>
      <c r="C87"/>
      <c r="D87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</row>
    <row r="88" spans="2:20" x14ac:dyDescent="0.25">
      <c r="B88"/>
      <c r="C88"/>
      <c r="D88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</row>
    <row r="89" spans="2:20" x14ac:dyDescent="0.25">
      <c r="B89"/>
      <c r="C89"/>
      <c r="D89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</row>
    <row r="90" spans="2:20" x14ac:dyDescent="0.25">
      <c r="B90"/>
      <c r="C90"/>
      <c r="D90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</row>
    <row r="91" spans="2:20" x14ac:dyDescent="0.25">
      <c r="B91"/>
      <c r="C91"/>
      <c r="D91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</row>
    <row r="92" spans="2:20" x14ac:dyDescent="0.25">
      <c r="B92"/>
      <c r="C92"/>
      <c r="D92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</row>
    <row r="93" spans="2:20" x14ac:dyDescent="0.25">
      <c r="B93"/>
      <c r="C93"/>
      <c r="D93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</row>
    <row r="94" spans="2:20" x14ac:dyDescent="0.25">
      <c r="B94"/>
      <c r="C94"/>
      <c r="D9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</row>
    <row r="95" spans="2:20" x14ac:dyDescent="0.25">
      <c r="B95"/>
      <c r="C95"/>
      <c r="D95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</row>
    <row r="96" spans="2:20" x14ac:dyDescent="0.25">
      <c r="B96"/>
      <c r="C96"/>
      <c r="D96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</row>
    <row r="97" spans="2:20" x14ac:dyDescent="0.25">
      <c r="B97"/>
      <c r="C97"/>
      <c r="D97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</row>
    <row r="98" spans="2:20" x14ac:dyDescent="0.25">
      <c r="B98"/>
      <c r="C98"/>
      <c r="D98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</row>
    <row r="99" spans="2:20" x14ac:dyDescent="0.25">
      <c r="B99"/>
      <c r="C99"/>
      <c r="D99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</row>
    <row r="100" spans="2:20" x14ac:dyDescent="0.25">
      <c r="B100"/>
      <c r="C100"/>
      <c r="D100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</row>
    <row r="101" spans="2:20" x14ac:dyDescent="0.25">
      <c r="B101"/>
      <c r="C101"/>
      <c r="D101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</row>
    <row r="102" spans="2:20" x14ac:dyDescent="0.25">
      <c r="B102"/>
      <c r="C102"/>
      <c r="D102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</row>
    <row r="103" spans="2:20" x14ac:dyDescent="0.25">
      <c r="B103"/>
      <c r="C103"/>
      <c r="D103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</row>
    <row r="104" spans="2:20" x14ac:dyDescent="0.25">
      <c r="B104"/>
      <c r="C104"/>
      <c r="D10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</row>
    <row r="105" spans="2:20" x14ac:dyDescent="0.25">
      <c r="B105"/>
      <c r="C105"/>
      <c r="D105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</row>
    <row r="106" spans="2:20" x14ac:dyDescent="0.25">
      <c r="B106"/>
      <c r="C106"/>
      <c r="D106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</row>
    <row r="107" spans="2:20" x14ac:dyDescent="0.25">
      <c r="B107"/>
      <c r="C107"/>
      <c r="D107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</row>
    <row r="108" spans="2:20" x14ac:dyDescent="0.25">
      <c r="B108"/>
      <c r="C108"/>
      <c r="D108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</row>
    <row r="109" spans="2:20" x14ac:dyDescent="0.25">
      <c r="B109"/>
      <c r="C109"/>
      <c r="D109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</row>
    <row r="110" spans="2:20" x14ac:dyDescent="0.25">
      <c r="B110"/>
      <c r="C110"/>
      <c r="D110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</row>
    <row r="111" spans="2:20" x14ac:dyDescent="0.25">
      <c r="B111"/>
      <c r="C111"/>
      <c r="D111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</row>
    <row r="112" spans="2:20" x14ac:dyDescent="0.25">
      <c r="B112"/>
      <c r="C112"/>
      <c r="D112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</row>
    <row r="113" spans="2:20" x14ac:dyDescent="0.25">
      <c r="B113"/>
      <c r="C113"/>
      <c r="D113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</row>
    <row r="114" spans="2:20" x14ac:dyDescent="0.25">
      <c r="B114"/>
      <c r="C114"/>
      <c r="D11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</row>
    <row r="115" spans="2:20" x14ac:dyDescent="0.25">
      <c r="B115"/>
      <c r="C115"/>
      <c r="D115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</row>
    <row r="116" spans="2:20" x14ac:dyDescent="0.25">
      <c r="B116"/>
      <c r="C116"/>
      <c r="D116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</row>
    <row r="117" spans="2:20" x14ac:dyDescent="0.25">
      <c r="B117"/>
      <c r="C117"/>
      <c r="D117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</row>
    <row r="118" spans="2:20" x14ac:dyDescent="0.25">
      <c r="B118"/>
      <c r="C118"/>
      <c r="D118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</row>
    <row r="119" spans="2:20" x14ac:dyDescent="0.25">
      <c r="B119"/>
      <c r="C119"/>
      <c r="D119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</row>
    <row r="120" spans="2:20" x14ac:dyDescent="0.25">
      <c r="B120"/>
      <c r="C120"/>
      <c r="D120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</row>
    <row r="121" spans="2:20" x14ac:dyDescent="0.25">
      <c r="B121"/>
      <c r="C121"/>
      <c r="D121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</row>
    <row r="122" spans="2:20" x14ac:dyDescent="0.25">
      <c r="B122"/>
      <c r="C122"/>
      <c r="D122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</row>
    <row r="123" spans="2:20" x14ac:dyDescent="0.25">
      <c r="B123"/>
      <c r="C123"/>
      <c r="D123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</row>
    <row r="124" spans="2:20" x14ac:dyDescent="0.25">
      <c r="B124"/>
      <c r="C124"/>
      <c r="D12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</row>
    <row r="125" spans="2:20" x14ac:dyDescent="0.25">
      <c r="B125"/>
      <c r="C125"/>
      <c r="D125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</row>
    <row r="126" spans="2:20" x14ac:dyDescent="0.25">
      <c r="B126"/>
      <c r="C126"/>
      <c r="D126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</row>
    <row r="127" spans="2:20" x14ac:dyDescent="0.25">
      <c r="B127"/>
      <c r="C127"/>
      <c r="D127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</row>
    <row r="128" spans="2:20" x14ac:dyDescent="0.25">
      <c r="B128"/>
      <c r="C128"/>
      <c r="D12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</row>
    <row r="129" spans="2:20" x14ac:dyDescent="0.25">
      <c r="B129"/>
      <c r="C129"/>
      <c r="D129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</row>
    <row r="130" spans="2:20" x14ac:dyDescent="0.25">
      <c r="B130"/>
      <c r="C130"/>
      <c r="D130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</row>
    <row r="131" spans="2:20" x14ac:dyDescent="0.25">
      <c r="B131"/>
      <c r="C131"/>
      <c r="D131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</row>
    <row r="132" spans="2:20" x14ac:dyDescent="0.25">
      <c r="B132"/>
      <c r="C132"/>
      <c r="D132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</row>
    <row r="133" spans="2:20" x14ac:dyDescent="0.25">
      <c r="B133"/>
      <c r="C133"/>
      <c r="D133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</row>
    <row r="134" spans="2:20" x14ac:dyDescent="0.25">
      <c r="B134"/>
      <c r="C134"/>
      <c r="D13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</row>
    <row r="135" spans="2:20" x14ac:dyDescent="0.25">
      <c r="B135"/>
      <c r="C135"/>
      <c r="D135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</row>
    <row r="136" spans="2:20" x14ac:dyDescent="0.25">
      <c r="B136"/>
      <c r="C136"/>
      <c r="D136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</row>
    <row r="137" spans="2:20" x14ac:dyDescent="0.25">
      <c r="B137"/>
      <c r="C137"/>
      <c r="D137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</row>
    <row r="138" spans="2:20" x14ac:dyDescent="0.25">
      <c r="B138"/>
      <c r="C138"/>
      <c r="D13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</row>
    <row r="139" spans="2:20" x14ac:dyDescent="0.25">
      <c r="B139"/>
      <c r="C139"/>
      <c r="D139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</row>
    <row r="140" spans="2:20" x14ac:dyDescent="0.25">
      <c r="B140"/>
      <c r="C140"/>
      <c r="D140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</row>
    <row r="141" spans="2:20" x14ac:dyDescent="0.25">
      <c r="B141"/>
      <c r="C141"/>
      <c r="D141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</row>
    <row r="142" spans="2:20" x14ac:dyDescent="0.25">
      <c r="B142"/>
      <c r="C142"/>
      <c r="D142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</row>
    <row r="143" spans="2:20" x14ac:dyDescent="0.25">
      <c r="B143"/>
      <c r="C143"/>
      <c r="D143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</row>
    <row r="144" spans="2:20" x14ac:dyDescent="0.25">
      <c r="B144"/>
      <c r="C144"/>
      <c r="D1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</row>
    <row r="145" spans="2:20" x14ac:dyDescent="0.25">
      <c r="B145"/>
      <c r="C145"/>
      <c r="D145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</row>
    <row r="146" spans="2:20" x14ac:dyDescent="0.25">
      <c r="B146"/>
      <c r="C146"/>
      <c r="D146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</row>
    <row r="147" spans="2:20" x14ac:dyDescent="0.25">
      <c r="B147"/>
      <c r="C147"/>
      <c r="D147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</row>
    <row r="148" spans="2:20" x14ac:dyDescent="0.25">
      <c r="B148"/>
      <c r="C148"/>
      <c r="D14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</row>
    <row r="149" spans="2:20" x14ac:dyDescent="0.25">
      <c r="B149"/>
      <c r="C149"/>
      <c r="D149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</row>
    <row r="150" spans="2:20" x14ac:dyDescent="0.25">
      <c r="B150"/>
      <c r="C150"/>
      <c r="D150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</row>
    <row r="151" spans="2:20" x14ac:dyDescent="0.25">
      <c r="B151"/>
      <c r="C151"/>
      <c r="D151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</row>
    <row r="152" spans="2:20" x14ac:dyDescent="0.25">
      <c r="B152"/>
      <c r="C152"/>
      <c r="D152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</row>
    <row r="153" spans="2:20" x14ac:dyDescent="0.25">
      <c r="B153"/>
      <c r="C153"/>
      <c r="D153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</row>
    <row r="154" spans="2:20" x14ac:dyDescent="0.25">
      <c r="B154"/>
      <c r="C154"/>
      <c r="D15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</row>
    <row r="155" spans="2:20" x14ac:dyDescent="0.25">
      <c r="B155"/>
      <c r="C155"/>
      <c r="D155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</row>
    <row r="156" spans="2:20" x14ac:dyDescent="0.25">
      <c r="B156"/>
      <c r="C156"/>
      <c r="D156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</row>
    <row r="157" spans="2:20" x14ac:dyDescent="0.25">
      <c r="B157"/>
      <c r="C157"/>
      <c r="D157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</row>
    <row r="158" spans="2:20" x14ac:dyDescent="0.25">
      <c r="B158"/>
      <c r="C158"/>
      <c r="D158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</row>
    <row r="159" spans="2:20" x14ac:dyDescent="0.25">
      <c r="B159"/>
      <c r="C159"/>
      <c r="D159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</row>
    <row r="160" spans="2:20" x14ac:dyDescent="0.25">
      <c r="B160"/>
      <c r="C160"/>
      <c r="D160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</row>
    <row r="161" spans="2:20" x14ac:dyDescent="0.25">
      <c r="B161"/>
      <c r="C161"/>
      <c r="D161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</row>
    <row r="162" spans="2:20" x14ac:dyDescent="0.25">
      <c r="B162"/>
      <c r="C162"/>
      <c r="D162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</row>
    <row r="163" spans="2:20" x14ac:dyDescent="0.25">
      <c r="B163"/>
      <c r="C163"/>
      <c r="D163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</row>
    <row r="164" spans="2:20" x14ac:dyDescent="0.25">
      <c r="B164"/>
      <c r="C164"/>
      <c r="D16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</row>
    <row r="165" spans="2:20" x14ac:dyDescent="0.25">
      <c r="B165"/>
      <c r="C165"/>
      <c r="D165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</row>
    <row r="166" spans="2:20" x14ac:dyDescent="0.25">
      <c r="B166"/>
      <c r="C166"/>
      <c r="D166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</row>
    <row r="167" spans="2:20" x14ac:dyDescent="0.25">
      <c r="B167"/>
      <c r="C167"/>
      <c r="D167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</row>
    <row r="168" spans="2:20" x14ac:dyDescent="0.25">
      <c r="B168"/>
      <c r="C168"/>
      <c r="D168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</row>
    <row r="169" spans="2:20" x14ac:dyDescent="0.25">
      <c r="B169"/>
      <c r="C169"/>
      <c r="D169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</row>
    <row r="170" spans="2:20" x14ac:dyDescent="0.25">
      <c r="B170"/>
      <c r="C170"/>
      <c r="D170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</row>
    <row r="171" spans="2:20" x14ac:dyDescent="0.25">
      <c r="B171"/>
      <c r="C171"/>
      <c r="D171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</row>
    <row r="172" spans="2:20" x14ac:dyDescent="0.25">
      <c r="B172"/>
      <c r="C172"/>
      <c r="D172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</row>
    <row r="173" spans="2:20" x14ac:dyDescent="0.25">
      <c r="B173"/>
      <c r="C173"/>
      <c r="D173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</row>
    <row r="174" spans="2:20" x14ac:dyDescent="0.25">
      <c r="B174"/>
      <c r="C174"/>
      <c r="D17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</row>
    <row r="175" spans="2:20" x14ac:dyDescent="0.25">
      <c r="B175"/>
      <c r="C175"/>
      <c r="D175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</row>
    <row r="176" spans="2:20" x14ac:dyDescent="0.25">
      <c r="B176"/>
      <c r="C176"/>
      <c r="D176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</row>
    <row r="177" spans="2:20" x14ac:dyDescent="0.25">
      <c r="B177"/>
      <c r="C177"/>
      <c r="D177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</row>
    <row r="178" spans="2:20" x14ac:dyDescent="0.25">
      <c r="B178"/>
      <c r="C178"/>
      <c r="D178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</row>
    <row r="179" spans="2:20" x14ac:dyDescent="0.25">
      <c r="B179"/>
      <c r="C179"/>
      <c r="D179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</row>
    <row r="180" spans="2:20" x14ac:dyDescent="0.25">
      <c r="B180"/>
      <c r="C180"/>
      <c r="D180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</row>
    <row r="181" spans="2:20" x14ac:dyDescent="0.25">
      <c r="B181"/>
      <c r="C181"/>
      <c r="D181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</row>
    <row r="182" spans="2:20" x14ac:dyDescent="0.25">
      <c r="B182"/>
      <c r="C182"/>
      <c r="D182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</row>
    <row r="183" spans="2:20" x14ac:dyDescent="0.25">
      <c r="B183"/>
      <c r="C183"/>
      <c r="D183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</row>
    <row r="184" spans="2:20" x14ac:dyDescent="0.25">
      <c r="B184"/>
      <c r="C184"/>
      <c r="D18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</row>
    <row r="185" spans="2:20" x14ac:dyDescent="0.25">
      <c r="B185"/>
      <c r="C185"/>
      <c r="D185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</row>
    <row r="186" spans="2:20" x14ac:dyDescent="0.25">
      <c r="B186"/>
      <c r="C186"/>
      <c r="D186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</row>
    <row r="187" spans="2:20" x14ac:dyDescent="0.25">
      <c r="B187"/>
      <c r="C187"/>
      <c r="D187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</row>
    <row r="188" spans="2:20" x14ac:dyDescent="0.25">
      <c r="B188"/>
      <c r="C188"/>
      <c r="D188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</row>
    <row r="189" spans="2:20" x14ac:dyDescent="0.25">
      <c r="B189"/>
      <c r="C189"/>
      <c r="D189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</row>
    <row r="190" spans="2:20" x14ac:dyDescent="0.25">
      <c r="B190"/>
      <c r="C190"/>
      <c r="D190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</row>
    <row r="191" spans="2:20" x14ac:dyDescent="0.25">
      <c r="B191"/>
      <c r="C191"/>
      <c r="D191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</row>
    <row r="192" spans="2:20" x14ac:dyDescent="0.25">
      <c r="B192"/>
      <c r="C192"/>
      <c r="D192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</row>
    <row r="193" spans="2:20" x14ac:dyDescent="0.25">
      <c r="B193"/>
      <c r="C193"/>
      <c r="D193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</row>
    <row r="194" spans="2:20" x14ac:dyDescent="0.25">
      <c r="B194"/>
      <c r="C194"/>
      <c r="D19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</row>
    <row r="195" spans="2:20" x14ac:dyDescent="0.25">
      <c r="B195"/>
      <c r="C195"/>
      <c r="D195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</row>
    <row r="196" spans="2:20" x14ac:dyDescent="0.25">
      <c r="B196"/>
      <c r="C196"/>
      <c r="D196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</row>
    <row r="197" spans="2:20" x14ac:dyDescent="0.25">
      <c r="B197"/>
      <c r="C197"/>
      <c r="D197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</row>
    <row r="198" spans="2:20" x14ac:dyDescent="0.25">
      <c r="B198"/>
      <c r="C198"/>
      <c r="D198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</row>
    <row r="199" spans="2:20" x14ac:dyDescent="0.25">
      <c r="B199"/>
      <c r="C199"/>
      <c r="D199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</row>
    <row r="200" spans="2:20" x14ac:dyDescent="0.25">
      <c r="B200"/>
      <c r="C200"/>
      <c r="D200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</row>
    <row r="201" spans="2:20" x14ac:dyDescent="0.25">
      <c r="B201"/>
      <c r="C201"/>
      <c r="D201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</row>
    <row r="202" spans="2:20" x14ac:dyDescent="0.25">
      <c r="B202"/>
      <c r="C202"/>
      <c r="D202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</row>
    <row r="203" spans="2:20" x14ac:dyDescent="0.25">
      <c r="B203"/>
      <c r="C203"/>
      <c r="D203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</row>
    <row r="204" spans="2:20" x14ac:dyDescent="0.25">
      <c r="B204"/>
      <c r="C204"/>
      <c r="D20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</row>
    <row r="205" spans="2:20" x14ac:dyDescent="0.25">
      <c r="B205"/>
      <c r="C205"/>
      <c r="D205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</row>
    <row r="206" spans="2:20" x14ac:dyDescent="0.25">
      <c r="B206"/>
      <c r="C206"/>
      <c r="D206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</row>
    <row r="207" spans="2:20" x14ac:dyDescent="0.25">
      <c r="B207"/>
      <c r="C207"/>
      <c r="D207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</row>
    <row r="208" spans="2:20" x14ac:dyDescent="0.25">
      <c r="B208"/>
      <c r="C208"/>
      <c r="D208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</row>
    <row r="209" spans="2:20" x14ac:dyDescent="0.25">
      <c r="B209"/>
      <c r="C209"/>
      <c r="D209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</row>
    <row r="210" spans="2:20" x14ac:dyDescent="0.25">
      <c r="B210"/>
      <c r="C210"/>
      <c r="D210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</row>
    <row r="211" spans="2:20" x14ac:dyDescent="0.25">
      <c r="B211"/>
      <c r="C211"/>
      <c r="D211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</row>
    <row r="212" spans="2:20" x14ac:dyDescent="0.25">
      <c r="B212"/>
      <c r="C212"/>
      <c r="D212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</row>
    <row r="213" spans="2:20" x14ac:dyDescent="0.25">
      <c r="B213"/>
      <c r="C213"/>
      <c r="D213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</row>
    <row r="214" spans="2:20" x14ac:dyDescent="0.25">
      <c r="B214"/>
      <c r="C214"/>
      <c r="D21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</row>
    <row r="215" spans="2:20" x14ac:dyDescent="0.25">
      <c r="B215"/>
      <c r="C215"/>
      <c r="D215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</row>
    <row r="216" spans="2:20" x14ac:dyDescent="0.25">
      <c r="B216"/>
      <c r="C216"/>
      <c r="D216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</row>
    <row r="217" spans="2:20" x14ac:dyDescent="0.25">
      <c r="B217"/>
      <c r="C217"/>
      <c r="D217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</row>
    <row r="218" spans="2:20" x14ac:dyDescent="0.25">
      <c r="B218"/>
      <c r="C218"/>
      <c r="D218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</row>
    <row r="219" spans="2:20" x14ac:dyDescent="0.25">
      <c r="B219"/>
      <c r="C219"/>
      <c r="D219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</row>
    <row r="220" spans="2:20" x14ac:dyDescent="0.25">
      <c r="B220"/>
      <c r="C220"/>
      <c r="D220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</row>
    <row r="221" spans="2:20" x14ac:dyDescent="0.25">
      <c r="B221"/>
      <c r="C221"/>
      <c r="D221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</row>
    <row r="222" spans="2:20" x14ac:dyDescent="0.25">
      <c r="B222"/>
      <c r="C222"/>
      <c r="D222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</row>
    <row r="223" spans="2:20" x14ac:dyDescent="0.25">
      <c r="B223"/>
      <c r="C223"/>
      <c r="D223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</row>
    <row r="224" spans="2:20" x14ac:dyDescent="0.25">
      <c r="B224"/>
      <c r="C224"/>
      <c r="D22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</row>
    <row r="225" spans="2:20" x14ac:dyDescent="0.25">
      <c r="B225"/>
      <c r="C225"/>
      <c r="D225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</row>
    <row r="226" spans="2:20" x14ac:dyDescent="0.25">
      <c r="B226"/>
      <c r="C226"/>
      <c r="D226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</row>
    <row r="227" spans="2:20" x14ac:dyDescent="0.25">
      <c r="B227"/>
      <c r="C227"/>
      <c r="D227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</row>
    <row r="228" spans="2:20" x14ac:dyDescent="0.25">
      <c r="B228"/>
      <c r="C228"/>
      <c r="D228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</row>
    <row r="229" spans="2:20" x14ac:dyDescent="0.25">
      <c r="B229"/>
      <c r="C229"/>
      <c r="D229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</row>
    <row r="230" spans="2:20" x14ac:dyDescent="0.25">
      <c r="B230"/>
      <c r="C230"/>
      <c r="D230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</row>
    <row r="231" spans="2:20" x14ac:dyDescent="0.25">
      <c r="B231"/>
      <c r="C231"/>
      <c r="D231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</row>
    <row r="232" spans="2:20" x14ac:dyDescent="0.25">
      <c r="B232"/>
      <c r="C232"/>
      <c r="D232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</row>
    <row r="233" spans="2:20" x14ac:dyDescent="0.25">
      <c r="B233"/>
      <c r="C233"/>
      <c r="D233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</row>
    <row r="234" spans="2:20" x14ac:dyDescent="0.25">
      <c r="B234"/>
      <c r="C234"/>
      <c r="D23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</row>
    <row r="235" spans="2:20" x14ac:dyDescent="0.25">
      <c r="B235"/>
      <c r="C235"/>
      <c r="D235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</row>
    <row r="236" spans="2:20" x14ac:dyDescent="0.25">
      <c r="B236"/>
      <c r="C236"/>
      <c r="D236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</row>
    <row r="237" spans="2:20" x14ac:dyDescent="0.25">
      <c r="B237"/>
      <c r="C237"/>
      <c r="D237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</row>
    <row r="238" spans="2:20" x14ac:dyDescent="0.25">
      <c r="B238"/>
      <c r="C238"/>
      <c r="D238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</row>
    <row r="239" spans="2:20" x14ac:dyDescent="0.25">
      <c r="B239"/>
      <c r="C239"/>
      <c r="D239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</row>
    <row r="240" spans="2:20" x14ac:dyDescent="0.25">
      <c r="B240"/>
      <c r="C240"/>
      <c r="D240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</row>
    <row r="241" spans="2:20" x14ac:dyDescent="0.25">
      <c r="B241"/>
      <c r="C241"/>
      <c r="D241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</row>
    <row r="242" spans="2:20" x14ac:dyDescent="0.25">
      <c r="B242"/>
      <c r="C242"/>
      <c r="D242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</row>
    <row r="243" spans="2:20" x14ac:dyDescent="0.25">
      <c r="B243"/>
      <c r="C243"/>
      <c r="D243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</row>
    <row r="244" spans="2:20" x14ac:dyDescent="0.25">
      <c r="B244"/>
      <c r="C244"/>
      <c r="D2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</row>
    <row r="245" spans="2:20" x14ac:dyDescent="0.25">
      <c r="B245"/>
      <c r="C245"/>
      <c r="D245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</row>
    <row r="246" spans="2:20" x14ac:dyDescent="0.25">
      <c r="B246"/>
      <c r="C246"/>
      <c r="D246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</row>
    <row r="247" spans="2:20" x14ac:dyDescent="0.25">
      <c r="B247"/>
      <c r="C247"/>
      <c r="D247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</row>
    <row r="248" spans="2:20" x14ac:dyDescent="0.25">
      <c r="B248"/>
      <c r="C248"/>
      <c r="D248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</row>
    <row r="249" spans="2:20" x14ac:dyDescent="0.25">
      <c r="B249"/>
      <c r="C249"/>
      <c r="D249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</row>
    <row r="250" spans="2:20" x14ac:dyDescent="0.25">
      <c r="B250"/>
      <c r="C250"/>
      <c r="D250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</row>
    <row r="251" spans="2:20" x14ac:dyDescent="0.25">
      <c r="B251"/>
      <c r="C251"/>
      <c r="D251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</row>
    <row r="252" spans="2:20" x14ac:dyDescent="0.25">
      <c r="B252"/>
      <c r="C252"/>
      <c r="D252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</row>
    <row r="253" spans="2:20" x14ac:dyDescent="0.25">
      <c r="B253"/>
      <c r="C253"/>
      <c r="D253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</row>
    <row r="254" spans="2:20" x14ac:dyDescent="0.25">
      <c r="B254"/>
      <c r="C254"/>
      <c r="D25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</row>
    <row r="255" spans="2:20" x14ac:dyDescent="0.25">
      <c r="B255"/>
      <c r="C255"/>
      <c r="D255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</row>
    <row r="256" spans="2:20" x14ac:dyDescent="0.25">
      <c r="B256"/>
      <c r="C256"/>
      <c r="D256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</row>
    <row r="257" spans="2:20" x14ac:dyDescent="0.25">
      <c r="B257"/>
      <c r="C257"/>
      <c r="D257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</row>
    <row r="258" spans="2:20" x14ac:dyDescent="0.25">
      <c r="B258"/>
      <c r="C258"/>
      <c r="D258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</row>
    <row r="259" spans="2:20" x14ac:dyDescent="0.25">
      <c r="B259"/>
      <c r="C259"/>
      <c r="D259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</row>
    <row r="260" spans="2:20" x14ac:dyDescent="0.25">
      <c r="B260"/>
      <c r="C260"/>
      <c r="D260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</row>
    <row r="261" spans="2:20" x14ac:dyDescent="0.25">
      <c r="B261"/>
      <c r="C261"/>
      <c r="D261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</row>
    <row r="262" spans="2:20" x14ac:dyDescent="0.25">
      <c r="B262"/>
      <c r="C262"/>
      <c r="D262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</row>
    <row r="263" spans="2:20" x14ac:dyDescent="0.25">
      <c r="B263"/>
      <c r="C263"/>
      <c r="D263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</row>
    <row r="264" spans="2:20" x14ac:dyDescent="0.25">
      <c r="B264"/>
      <c r="C264"/>
      <c r="D26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</row>
    <row r="265" spans="2:20" x14ac:dyDescent="0.25">
      <c r="B265"/>
      <c r="C265"/>
      <c r="D265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</row>
    <row r="266" spans="2:20" x14ac:dyDescent="0.25">
      <c r="B266"/>
      <c r="C266"/>
      <c r="D266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</row>
    <row r="267" spans="2:20" x14ac:dyDescent="0.25">
      <c r="B267"/>
      <c r="C267"/>
      <c r="D267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</row>
    <row r="268" spans="2:20" x14ac:dyDescent="0.25">
      <c r="B268"/>
      <c r="C268"/>
      <c r="D268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</row>
    <row r="269" spans="2:20" x14ac:dyDescent="0.25">
      <c r="B269"/>
      <c r="C269"/>
      <c r="D269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</row>
    <row r="270" spans="2:20" x14ac:dyDescent="0.25">
      <c r="B270"/>
      <c r="C270"/>
      <c r="D270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</row>
    <row r="271" spans="2:20" x14ac:dyDescent="0.25">
      <c r="B271"/>
      <c r="C271"/>
      <c r="D271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</row>
    <row r="272" spans="2:20" x14ac:dyDescent="0.25">
      <c r="B272"/>
      <c r="C272"/>
      <c r="D272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</row>
    <row r="273" spans="2:20" x14ac:dyDescent="0.25">
      <c r="B273"/>
      <c r="C273"/>
      <c r="D273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</row>
    <row r="274" spans="2:20" x14ac:dyDescent="0.25">
      <c r="B274"/>
      <c r="C274"/>
      <c r="D27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</row>
    <row r="275" spans="2:20" x14ac:dyDescent="0.25">
      <c r="B275"/>
      <c r="C275"/>
      <c r="D275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</row>
    <row r="276" spans="2:20" x14ac:dyDescent="0.25">
      <c r="B276"/>
      <c r="C276"/>
      <c r="D276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</row>
    <row r="277" spans="2:20" x14ac:dyDescent="0.25">
      <c r="B277"/>
      <c r="C277"/>
      <c r="D277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</row>
    <row r="278" spans="2:20" x14ac:dyDescent="0.25">
      <c r="B278"/>
      <c r="C278"/>
      <c r="D278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</row>
    <row r="279" spans="2:20" x14ac:dyDescent="0.25">
      <c r="B279"/>
      <c r="C279"/>
      <c r="D279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</row>
    <row r="280" spans="2:20" x14ac:dyDescent="0.25">
      <c r="B280"/>
      <c r="C280"/>
      <c r="D280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</row>
    <row r="281" spans="2:20" x14ac:dyDescent="0.25">
      <c r="B281"/>
      <c r="C281"/>
      <c r="D281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</row>
    <row r="282" spans="2:20" x14ac:dyDescent="0.25">
      <c r="B282"/>
      <c r="C282"/>
      <c r="D282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</row>
    <row r="283" spans="2:20" x14ac:dyDescent="0.25">
      <c r="B283"/>
      <c r="C283"/>
      <c r="D283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</row>
    <row r="284" spans="2:20" x14ac:dyDescent="0.25">
      <c r="B284"/>
      <c r="C284"/>
      <c r="D28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</row>
    <row r="285" spans="2:20" x14ac:dyDescent="0.25">
      <c r="B285"/>
      <c r="C285"/>
      <c r="D285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</row>
    <row r="286" spans="2:20" x14ac:dyDescent="0.25">
      <c r="B286"/>
      <c r="C286"/>
      <c r="D286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</row>
    <row r="287" spans="2:20" x14ac:dyDescent="0.25">
      <c r="B287"/>
      <c r="C287"/>
      <c r="D287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</row>
    <row r="288" spans="2:20" x14ac:dyDescent="0.25">
      <c r="B288"/>
      <c r="C288"/>
      <c r="D288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</row>
    <row r="289" spans="2:20" x14ac:dyDescent="0.25">
      <c r="B289"/>
      <c r="C289"/>
      <c r="D289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</row>
    <row r="290" spans="2:20" x14ac:dyDescent="0.25">
      <c r="B290"/>
      <c r="C290"/>
      <c r="D290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</row>
    <row r="291" spans="2:20" x14ac:dyDescent="0.25">
      <c r="B291"/>
      <c r="C291"/>
      <c r="D291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</row>
    <row r="292" spans="2:20" x14ac:dyDescent="0.25">
      <c r="B292"/>
      <c r="C292"/>
      <c r="D292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</row>
    <row r="293" spans="2:20" x14ac:dyDescent="0.25">
      <c r="B293"/>
      <c r="C293"/>
      <c r="D293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</row>
    <row r="294" spans="2:20" x14ac:dyDescent="0.25">
      <c r="B294"/>
      <c r="C294"/>
      <c r="D29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</row>
    <row r="295" spans="2:20" x14ac:dyDescent="0.25">
      <c r="B295"/>
      <c r="C295"/>
      <c r="D295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</row>
    <row r="296" spans="2:20" x14ac:dyDescent="0.25">
      <c r="B296"/>
      <c r="C296"/>
      <c r="D296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</row>
    <row r="297" spans="2:20" x14ac:dyDescent="0.25">
      <c r="B297"/>
      <c r="C297"/>
      <c r="D297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</row>
    <row r="298" spans="2:20" x14ac:dyDescent="0.25">
      <c r="B298"/>
      <c r="C298"/>
      <c r="D298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</row>
    <row r="299" spans="2:20" x14ac:dyDescent="0.25">
      <c r="B299"/>
      <c r="C299"/>
      <c r="D299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</row>
    <row r="300" spans="2:20" x14ac:dyDescent="0.25">
      <c r="B300"/>
      <c r="C300"/>
      <c r="D300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</row>
    <row r="301" spans="2:20" x14ac:dyDescent="0.25">
      <c r="B301"/>
      <c r="C301"/>
      <c r="D301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</row>
    <row r="302" spans="2:20" x14ac:dyDescent="0.25">
      <c r="B302"/>
      <c r="C302"/>
      <c r="D302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</row>
    <row r="303" spans="2:20" x14ac:dyDescent="0.25">
      <c r="B303"/>
      <c r="C303"/>
      <c r="D303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</row>
    <row r="304" spans="2:20" x14ac:dyDescent="0.25">
      <c r="B304"/>
      <c r="C304"/>
      <c r="D30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</row>
    <row r="305" spans="2:20" x14ac:dyDescent="0.25">
      <c r="B305"/>
      <c r="C305"/>
      <c r="D305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</row>
    <row r="306" spans="2:20" x14ac:dyDescent="0.25">
      <c r="B306"/>
      <c r="C306"/>
      <c r="D306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</row>
    <row r="307" spans="2:20" x14ac:dyDescent="0.25">
      <c r="B307"/>
      <c r="C307"/>
      <c r="D307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</row>
    <row r="308" spans="2:20" x14ac:dyDescent="0.25">
      <c r="B308"/>
      <c r="C308"/>
      <c r="D308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</row>
    <row r="309" spans="2:20" x14ac:dyDescent="0.25">
      <c r="B309"/>
      <c r="C309"/>
      <c r="D309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</row>
    <row r="310" spans="2:20" x14ac:dyDescent="0.25">
      <c r="B310"/>
      <c r="C310"/>
      <c r="D310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</row>
    <row r="311" spans="2:20" x14ac:dyDescent="0.25">
      <c r="B311"/>
      <c r="C311"/>
      <c r="D311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</row>
    <row r="312" spans="2:20" x14ac:dyDescent="0.25">
      <c r="B312"/>
      <c r="C312"/>
      <c r="D312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</row>
    <row r="313" spans="2:20" x14ac:dyDescent="0.25">
      <c r="B313"/>
      <c r="C313"/>
      <c r="D313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</row>
    <row r="314" spans="2:20" x14ac:dyDescent="0.25">
      <c r="B314"/>
      <c r="C314"/>
      <c r="D31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</row>
    <row r="315" spans="2:20" x14ac:dyDescent="0.25">
      <c r="B315"/>
      <c r="C315"/>
      <c r="D315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</row>
    <row r="316" spans="2:20" x14ac:dyDescent="0.25">
      <c r="B316"/>
      <c r="C316"/>
      <c r="D316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</row>
    <row r="317" spans="2:20" x14ac:dyDescent="0.25">
      <c r="B317"/>
      <c r="C317"/>
      <c r="D317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</row>
    <row r="318" spans="2:20" x14ac:dyDescent="0.25">
      <c r="B318"/>
      <c r="C318"/>
      <c r="D318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</row>
    <row r="319" spans="2:20" x14ac:dyDescent="0.25">
      <c r="B319"/>
      <c r="C319"/>
      <c r="D319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</row>
    <row r="320" spans="2:20" x14ac:dyDescent="0.25">
      <c r="B320"/>
      <c r="C320"/>
      <c r="D320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</row>
    <row r="321" spans="2:20" x14ac:dyDescent="0.25">
      <c r="B321"/>
      <c r="C321"/>
      <c r="D321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</row>
    <row r="322" spans="2:20" x14ac:dyDescent="0.25">
      <c r="B322"/>
      <c r="C322"/>
      <c r="D322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</row>
    <row r="323" spans="2:20" x14ac:dyDescent="0.25">
      <c r="B323"/>
      <c r="C323"/>
      <c r="D323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</row>
    <row r="324" spans="2:20" x14ac:dyDescent="0.25">
      <c r="B324"/>
      <c r="C324"/>
      <c r="D32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</row>
    <row r="325" spans="2:20" x14ac:dyDescent="0.25">
      <c r="B325"/>
      <c r="C325"/>
      <c r="D325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</row>
    <row r="326" spans="2:20" x14ac:dyDescent="0.25">
      <c r="B326"/>
      <c r="C326"/>
      <c r="D326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</row>
    <row r="327" spans="2:20" x14ac:dyDescent="0.25">
      <c r="B327"/>
      <c r="C327"/>
      <c r="D327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</row>
    <row r="328" spans="2:20" x14ac:dyDescent="0.25">
      <c r="B328"/>
      <c r="C328"/>
      <c r="D328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</row>
    <row r="329" spans="2:20" x14ac:dyDescent="0.25">
      <c r="B329"/>
      <c r="C329"/>
      <c r="D329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</row>
    <row r="330" spans="2:20" x14ac:dyDescent="0.25">
      <c r="B330"/>
      <c r="C330"/>
      <c r="D330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</row>
    <row r="331" spans="2:20" x14ac:dyDescent="0.25">
      <c r="B331"/>
      <c r="C331"/>
      <c r="D331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</row>
    <row r="332" spans="2:20" x14ac:dyDescent="0.25">
      <c r="B332"/>
      <c r="C332"/>
      <c r="D332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</row>
    <row r="333" spans="2:20" x14ac:dyDescent="0.25">
      <c r="B333"/>
      <c r="C333"/>
      <c r="D333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</row>
    <row r="334" spans="2:20" x14ac:dyDescent="0.25">
      <c r="B334"/>
      <c r="C334"/>
      <c r="D33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</row>
    <row r="335" spans="2:20" x14ac:dyDescent="0.25">
      <c r="B335"/>
      <c r="C335"/>
      <c r="D335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</row>
    <row r="336" spans="2:20" x14ac:dyDescent="0.25">
      <c r="B336"/>
      <c r="C336"/>
      <c r="D336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</row>
    <row r="337" spans="2:20" x14ac:dyDescent="0.25">
      <c r="B337"/>
      <c r="C337"/>
      <c r="D337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</row>
    <row r="338" spans="2:20" x14ac:dyDescent="0.25">
      <c r="B338"/>
      <c r="C338"/>
      <c r="D338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</row>
    <row r="339" spans="2:20" x14ac:dyDescent="0.25">
      <c r="B339"/>
      <c r="C339"/>
      <c r="D339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</row>
    <row r="340" spans="2:20" x14ac:dyDescent="0.25">
      <c r="B340"/>
      <c r="C340"/>
      <c r="D340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</row>
    <row r="341" spans="2:20" x14ac:dyDescent="0.25">
      <c r="B341"/>
      <c r="C341"/>
      <c r="D341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</row>
    <row r="342" spans="2:20" x14ac:dyDescent="0.25">
      <c r="B342"/>
      <c r="C342"/>
      <c r="D342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</row>
    <row r="343" spans="2:20" x14ac:dyDescent="0.25">
      <c r="B343"/>
      <c r="C343"/>
      <c r="D343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</row>
    <row r="344" spans="2:20" x14ac:dyDescent="0.25">
      <c r="B344"/>
      <c r="C344"/>
      <c r="D3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</row>
    <row r="345" spans="2:20" x14ac:dyDescent="0.25">
      <c r="B345"/>
      <c r="C345"/>
      <c r="D345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</row>
    <row r="346" spans="2:20" x14ac:dyDescent="0.25">
      <c r="B346"/>
      <c r="C346"/>
      <c r="D346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</row>
    <row r="347" spans="2:20" x14ac:dyDescent="0.25">
      <c r="B347"/>
      <c r="C347"/>
      <c r="D347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</row>
    <row r="348" spans="2:20" x14ac:dyDescent="0.25">
      <c r="B348"/>
      <c r="C348"/>
      <c r="D348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</row>
    <row r="349" spans="2:20" x14ac:dyDescent="0.25">
      <c r="B349"/>
      <c r="C349"/>
      <c r="D349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</row>
    <row r="350" spans="2:20" x14ac:dyDescent="0.25">
      <c r="B350"/>
      <c r="C350"/>
      <c r="D350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</row>
    <row r="351" spans="2:20" x14ac:dyDescent="0.25">
      <c r="B351"/>
      <c r="C351"/>
      <c r="D351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</row>
    <row r="352" spans="2:20" x14ac:dyDescent="0.25">
      <c r="B352"/>
      <c r="C352"/>
      <c r="D352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</row>
    <row r="353" spans="2:20" x14ac:dyDescent="0.25">
      <c r="B353"/>
      <c r="C353"/>
      <c r="D353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</row>
    <row r="354" spans="2:20" x14ac:dyDescent="0.25">
      <c r="B354"/>
      <c r="C354"/>
      <c r="D35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</row>
    <row r="355" spans="2:20" x14ac:dyDescent="0.25">
      <c r="B355"/>
      <c r="C355"/>
      <c r="D355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</row>
    <row r="356" spans="2:20" x14ac:dyDescent="0.25">
      <c r="B356"/>
      <c r="C356"/>
      <c r="D356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</row>
    <row r="357" spans="2:20" x14ac:dyDescent="0.25">
      <c r="B357"/>
      <c r="C357"/>
      <c r="D357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</row>
    <row r="358" spans="2:20" x14ac:dyDescent="0.25">
      <c r="B358"/>
      <c r="C358"/>
      <c r="D358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</row>
    <row r="359" spans="2:20" x14ac:dyDescent="0.25">
      <c r="B359"/>
      <c r="C359"/>
      <c r="D359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</row>
    <row r="360" spans="2:20" x14ac:dyDescent="0.25">
      <c r="B360"/>
      <c r="C360"/>
      <c r="D360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</row>
    <row r="361" spans="2:20" x14ac:dyDescent="0.25">
      <c r="B361"/>
      <c r="C361"/>
      <c r="D361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</row>
    <row r="362" spans="2:20" x14ac:dyDescent="0.25">
      <c r="B362"/>
      <c r="C362"/>
      <c r="D362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</row>
    <row r="363" spans="2:20" x14ac:dyDescent="0.25">
      <c r="B363"/>
      <c r="C363"/>
      <c r="D363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</row>
    <row r="364" spans="2:20" x14ac:dyDescent="0.25">
      <c r="B364"/>
      <c r="C364"/>
      <c r="D36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</row>
    <row r="365" spans="2:20" x14ac:dyDescent="0.25">
      <c r="B365"/>
      <c r="C365"/>
      <c r="D365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</row>
    <row r="366" spans="2:20" x14ac:dyDescent="0.25">
      <c r="B366"/>
      <c r="C366"/>
      <c r="D366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</row>
    <row r="367" spans="2:20" x14ac:dyDescent="0.25">
      <c r="B367"/>
      <c r="C367"/>
      <c r="D367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</row>
    <row r="368" spans="2:20" x14ac:dyDescent="0.25">
      <c r="B368"/>
      <c r="C368"/>
      <c r="D368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</row>
    <row r="369" spans="2:20" x14ac:dyDescent="0.25">
      <c r="B369"/>
      <c r="C369"/>
      <c r="D369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</row>
    <row r="370" spans="2:20" x14ac:dyDescent="0.25">
      <c r="B370"/>
      <c r="C370"/>
      <c r="D370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</row>
    <row r="371" spans="2:20" x14ac:dyDescent="0.25">
      <c r="B371"/>
      <c r="C371"/>
      <c r="D371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</row>
    <row r="372" spans="2:20" x14ac:dyDescent="0.25">
      <c r="B372"/>
      <c r="C372"/>
      <c r="D372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</row>
    <row r="373" spans="2:20" x14ac:dyDescent="0.25">
      <c r="B373"/>
      <c r="C373"/>
      <c r="D373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</row>
    <row r="374" spans="2:20" x14ac:dyDescent="0.25">
      <c r="B374"/>
      <c r="C374"/>
      <c r="D37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</row>
    <row r="375" spans="2:20" x14ac:dyDescent="0.25">
      <c r="B375"/>
      <c r="C375"/>
      <c r="D375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</row>
    <row r="376" spans="2:20" x14ac:dyDescent="0.25">
      <c r="B376"/>
      <c r="C376"/>
      <c r="D376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</row>
    <row r="377" spans="2:20" x14ac:dyDescent="0.25">
      <c r="B377"/>
      <c r="C377"/>
      <c r="D377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</row>
    <row r="378" spans="2:20" x14ac:dyDescent="0.25">
      <c r="B378"/>
      <c r="C378"/>
      <c r="D378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</row>
    <row r="379" spans="2:20" x14ac:dyDescent="0.25">
      <c r="B379"/>
      <c r="C379"/>
      <c r="D379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</row>
    <row r="380" spans="2:20" x14ac:dyDescent="0.25">
      <c r="B380"/>
      <c r="C380"/>
      <c r="D380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</row>
    <row r="381" spans="2:20" x14ac:dyDescent="0.25">
      <c r="B381"/>
      <c r="C381"/>
      <c r="D381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</row>
    <row r="382" spans="2:20" x14ac:dyDescent="0.25">
      <c r="B382"/>
      <c r="C382"/>
      <c r="D382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</row>
    <row r="383" spans="2:20" x14ac:dyDescent="0.25">
      <c r="B383"/>
      <c r="C383"/>
      <c r="D383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</row>
    <row r="384" spans="2:20" x14ac:dyDescent="0.25">
      <c r="B384"/>
      <c r="C384"/>
      <c r="D38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</row>
    <row r="385" spans="2:20" x14ac:dyDescent="0.25">
      <c r="B385"/>
      <c r="C385"/>
      <c r="D385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</row>
    <row r="386" spans="2:20" x14ac:dyDescent="0.25">
      <c r="B386"/>
      <c r="C386"/>
      <c r="D386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</row>
    <row r="387" spans="2:20" x14ac:dyDescent="0.25">
      <c r="B387"/>
      <c r="C387"/>
      <c r="D387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</row>
    <row r="388" spans="2:20" x14ac:dyDescent="0.25">
      <c r="B388"/>
      <c r="C388"/>
      <c r="D388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</row>
    <row r="389" spans="2:20" x14ac:dyDescent="0.25">
      <c r="B389"/>
      <c r="C389"/>
      <c r="D389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</row>
    <row r="390" spans="2:20" x14ac:dyDescent="0.25">
      <c r="B390"/>
      <c r="C390"/>
      <c r="D390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</row>
    <row r="391" spans="2:20" x14ac:dyDescent="0.25">
      <c r="B391"/>
      <c r="C391"/>
      <c r="D391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</row>
    <row r="392" spans="2:20" x14ac:dyDescent="0.25">
      <c r="B392"/>
      <c r="C392"/>
      <c r="D392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</row>
    <row r="393" spans="2:20" x14ac:dyDescent="0.25">
      <c r="B393"/>
      <c r="C393"/>
      <c r="D393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</row>
    <row r="394" spans="2:20" x14ac:dyDescent="0.25">
      <c r="B394"/>
      <c r="C394"/>
      <c r="D39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</row>
    <row r="395" spans="2:20" x14ac:dyDescent="0.25">
      <c r="B395"/>
      <c r="C395"/>
      <c r="D395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</row>
    <row r="396" spans="2:20" x14ac:dyDescent="0.25">
      <c r="B396"/>
      <c r="C396"/>
      <c r="D396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</row>
    <row r="397" spans="2:20" x14ac:dyDescent="0.25">
      <c r="B397"/>
      <c r="C397"/>
      <c r="D397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</row>
    <row r="398" spans="2:20" x14ac:dyDescent="0.25">
      <c r="B398"/>
      <c r="C398"/>
      <c r="D398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</row>
    <row r="399" spans="2:20" x14ac:dyDescent="0.25">
      <c r="B399"/>
      <c r="C399"/>
      <c r="D399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</row>
    <row r="400" spans="2:20" x14ac:dyDescent="0.25">
      <c r="B400"/>
      <c r="C400"/>
      <c r="D400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</row>
    <row r="401" spans="2:20" x14ac:dyDescent="0.25">
      <c r="B401"/>
      <c r="C401"/>
      <c r="D401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</row>
    <row r="402" spans="2:20" x14ac:dyDescent="0.25">
      <c r="B402"/>
      <c r="C402"/>
      <c r="D402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</row>
    <row r="403" spans="2:20" x14ac:dyDescent="0.25">
      <c r="B403"/>
      <c r="C403"/>
      <c r="D403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</row>
    <row r="404" spans="2:20" x14ac:dyDescent="0.25">
      <c r="B404"/>
      <c r="C404"/>
      <c r="D40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</row>
    <row r="405" spans="2:20" x14ac:dyDescent="0.25">
      <c r="B405"/>
      <c r="C405"/>
      <c r="D405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</row>
    <row r="406" spans="2:20" x14ac:dyDescent="0.25">
      <c r="B406"/>
      <c r="C406"/>
      <c r="D406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</row>
    <row r="407" spans="2:20" x14ac:dyDescent="0.25">
      <c r="B407"/>
      <c r="C407"/>
      <c r="D407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</row>
    <row r="408" spans="2:20" x14ac:dyDescent="0.25">
      <c r="B408"/>
      <c r="C408"/>
      <c r="D408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</row>
    <row r="409" spans="2:20" x14ac:dyDescent="0.25">
      <c r="B409"/>
      <c r="C409"/>
      <c r="D409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</row>
    <row r="410" spans="2:20" x14ac:dyDescent="0.25">
      <c r="B410"/>
      <c r="C410"/>
      <c r="D410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</row>
    <row r="411" spans="2:20" x14ac:dyDescent="0.25">
      <c r="B411"/>
      <c r="C411"/>
      <c r="D411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</row>
    <row r="412" spans="2:20" x14ac:dyDescent="0.25">
      <c r="B412"/>
      <c r="C412"/>
      <c r="D412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</row>
    <row r="413" spans="2:20" x14ac:dyDescent="0.25">
      <c r="B413"/>
      <c r="C413"/>
      <c r="D413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</row>
    <row r="414" spans="2:20" x14ac:dyDescent="0.25">
      <c r="B414"/>
      <c r="C414"/>
      <c r="D41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</row>
    <row r="415" spans="2:20" x14ac:dyDescent="0.25">
      <c r="B415"/>
      <c r="C415"/>
      <c r="D415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</row>
    <row r="416" spans="2:20" x14ac:dyDescent="0.25">
      <c r="B416"/>
      <c r="C416"/>
      <c r="D416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</row>
    <row r="417" spans="2:20" x14ac:dyDescent="0.25">
      <c r="B417"/>
      <c r="C417"/>
      <c r="D417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</row>
    <row r="418" spans="2:20" x14ac:dyDescent="0.25">
      <c r="B418"/>
      <c r="C418"/>
      <c r="D418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</row>
    <row r="419" spans="2:20" x14ac:dyDescent="0.25">
      <c r="B419"/>
      <c r="C419"/>
      <c r="D419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</row>
    <row r="420" spans="2:20" x14ac:dyDescent="0.25">
      <c r="B420"/>
      <c r="C420"/>
      <c r="D420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</row>
    <row r="421" spans="2:20" x14ac:dyDescent="0.25">
      <c r="B421"/>
      <c r="C421"/>
      <c r="D421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</row>
    <row r="422" spans="2:20" x14ac:dyDescent="0.25">
      <c r="B422"/>
      <c r="C422"/>
      <c r="D422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</row>
    <row r="423" spans="2:20" x14ac:dyDescent="0.25">
      <c r="B423"/>
      <c r="C423"/>
      <c r="D423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</row>
    <row r="424" spans="2:20" x14ac:dyDescent="0.25">
      <c r="B424"/>
      <c r="C424"/>
      <c r="D42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</row>
    <row r="425" spans="2:20" x14ac:dyDescent="0.25">
      <c r="B425"/>
      <c r="C425"/>
      <c r="D425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</row>
    <row r="426" spans="2:20" x14ac:dyDescent="0.25">
      <c r="B426"/>
      <c r="C426"/>
      <c r="D426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</row>
    <row r="427" spans="2:20" x14ac:dyDescent="0.25">
      <c r="B427"/>
      <c r="C427"/>
      <c r="D427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</row>
    <row r="428" spans="2:20" x14ac:dyDescent="0.25">
      <c r="B428"/>
      <c r="C428"/>
      <c r="D428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</row>
    <row r="429" spans="2:20" x14ac:dyDescent="0.25">
      <c r="B429"/>
      <c r="C429"/>
      <c r="D429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</row>
    <row r="430" spans="2:20" x14ac:dyDescent="0.25">
      <c r="B430"/>
      <c r="C430"/>
      <c r="D430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</row>
    <row r="431" spans="2:20" x14ac:dyDescent="0.25">
      <c r="B431"/>
      <c r="C431"/>
      <c r="D431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</row>
    <row r="432" spans="2:20" x14ac:dyDescent="0.25">
      <c r="B432"/>
      <c r="C432"/>
      <c r="D432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</row>
    <row r="433" spans="2:20" x14ac:dyDescent="0.25">
      <c r="B433"/>
      <c r="C433"/>
      <c r="D433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</row>
    <row r="434" spans="2:20" x14ac:dyDescent="0.25">
      <c r="B434"/>
      <c r="C434"/>
      <c r="D43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</row>
    <row r="435" spans="2:20" x14ac:dyDescent="0.25">
      <c r="B435"/>
      <c r="C435"/>
      <c r="D435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</row>
    <row r="436" spans="2:20" x14ac:dyDescent="0.25">
      <c r="B436"/>
      <c r="C436"/>
      <c r="D436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</row>
    <row r="437" spans="2:20" x14ac:dyDescent="0.25">
      <c r="B437"/>
      <c r="C437"/>
      <c r="D437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</row>
    <row r="438" spans="2:20" x14ac:dyDescent="0.25">
      <c r="B438"/>
      <c r="C438"/>
      <c r="D438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</row>
    <row r="439" spans="2:20" x14ac:dyDescent="0.25">
      <c r="B439"/>
      <c r="C439"/>
      <c r="D439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</row>
    <row r="440" spans="2:20" x14ac:dyDescent="0.25">
      <c r="B440"/>
      <c r="C440"/>
      <c r="D440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</row>
    <row r="441" spans="2:20" x14ac:dyDescent="0.25">
      <c r="B441"/>
      <c r="C441"/>
      <c r="D441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</row>
    <row r="442" spans="2:20" x14ac:dyDescent="0.25">
      <c r="B442"/>
      <c r="C442"/>
      <c r="D442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</row>
    <row r="443" spans="2:20" x14ac:dyDescent="0.25">
      <c r="B443"/>
      <c r="C443"/>
      <c r="D443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</row>
    <row r="444" spans="2:20" x14ac:dyDescent="0.25">
      <c r="B444"/>
      <c r="C444"/>
      <c r="D4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</row>
    <row r="445" spans="2:20" x14ac:dyDescent="0.25">
      <c r="B445"/>
      <c r="C445"/>
      <c r="D445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</row>
    <row r="446" spans="2:20" x14ac:dyDescent="0.25">
      <c r="B446"/>
      <c r="C446"/>
      <c r="D446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</row>
    <row r="447" spans="2:20" x14ac:dyDescent="0.25">
      <c r="B447"/>
      <c r="C447"/>
      <c r="D447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</row>
    <row r="448" spans="2:20" x14ac:dyDescent="0.25">
      <c r="B448"/>
      <c r="C448"/>
      <c r="D448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</row>
    <row r="449" spans="2:20" x14ac:dyDescent="0.25">
      <c r="B449"/>
      <c r="C449"/>
      <c r="D449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</row>
    <row r="450" spans="2:20" x14ac:dyDescent="0.25">
      <c r="B450"/>
      <c r="C450"/>
      <c r="D450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</row>
    <row r="451" spans="2:20" x14ac:dyDescent="0.25">
      <c r="B451"/>
      <c r="C451"/>
      <c r="D451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</row>
    <row r="452" spans="2:20" x14ac:dyDescent="0.25">
      <c r="B452"/>
      <c r="C452"/>
      <c r="D452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</row>
    <row r="453" spans="2:20" x14ac:dyDescent="0.25">
      <c r="B453"/>
      <c r="C453"/>
      <c r="D453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</row>
    <row r="454" spans="2:20" x14ac:dyDescent="0.25">
      <c r="B454"/>
      <c r="C454"/>
      <c r="D45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</row>
    <row r="455" spans="2:20" x14ac:dyDescent="0.25">
      <c r="B455"/>
      <c r="C455"/>
      <c r="D455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</row>
    <row r="456" spans="2:20" x14ac:dyDescent="0.25">
      <c r="B456"/>
      <c r="C456"/>
      <c r="D456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</row>
    <row r="457" spans="2:20" x14ac:dyDescent="0.25">
      <c r="B457"/>
      <c r="C457"/>
      <c r="D457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</row>
    <row r="458" spans="2:20" x14ac:dyDescent="0.25">
      <c r="B458"/>
      <c r="C458"/>
      <c r="D458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</row>
  </sheetData>
  <conditionalFormatting sqref="B19:B3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2023-06-13T20:33:11Z</dcterms:created>
  <dcterms:modified xsi:type="dcterms:W3CDTF">2023-08-15T22:11:08Z</dcterms:modified>
</cp:coreProperties>
</file>